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5260" windowHeight="8055" activeTab="2"/>
  </bookViews>
  <sheets>
    <sheet name="총사업비(전기)" sheetId="3" r:id="rId1"/>
    <sheet name="공종별공사비(전기)" sheetId="4" r:id="rId2"/>
    <sheet name="예정공정표(전기)" sheetId="6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</externalReferences>
  <definedNames>
    <definedName name="_1" localSheetId="2">#REF!</definedName>
    <definedName name="_1">#REF!</definedName>
    <definedName name="_1__123Graph_A차트_1" localSheetId="2" hidden="1">#REF!</definedName>
    <definedName name="_1__123Graph_A차트_1" hidden="1">#REF!</definedName>
    <definedName name="_2" localSheetId="2">#REF!</definedName>
    <definedName name="_2">#REF!</definedName>
    <definedName name="_2__123Graph_B차트_1" hidden="1">#REF!</definedName>
    <definedName name="_3">#REF!</definedName>
    <definedName name="_3__123Graph_C차트_1" hidden="1">#REF!</definedName>
    <definedName name="_4">#REF!</definedName>
    <definedName name="_5">#REF!</definedName>
    <definedName name="_6">#REF!</definedName>
    <definedName name="_7">#REF!</definedName>
    <definedName name="_Dist_Bin" hidden="1">#REF!</definedName>
    <definedName name="_Dist_Values" hidden="1">#REF!</definedName>
    <definedName name="_Fill" localSheetId="2" hidden="1">#REF!</definedName>
    <definedName name="_Key1" hidden="1">#REF!</definedName>
    <definedName name="_Key2" hidden="1">#REF!</definedName>
    <definedName name="_Order1" hidden="1">0</definedName>
    <definedName name="_Order2" hidden="1">0</definedName>
    <definedName name="_Sort" hidden="1">#REF!</definedName>
    <definedName name="_vat39">[1]개산견적원본!$K$41</definedName>
    <definedName name="_VAT47">[1]개산견적원본!$K$42</definedName>
    <definedName name="_VAT52">[1]개산견적원본!$K$43</definedName>
    <definedName name="\a" localSheetId="2">#REF!</definedName>
    <definedName name="\b" localSheetId="2">#N/A</definedName>
    <definedName name="\c" localSheetId="2">#REF!</definedName>
    <definedName name="\c">#REF!</definedName>
    <definedName name="\d" localSheetId="2">[2]총괄표!#REF!</definedName>
    <definedName name="\d">[2]총괄표!#REF!</definedName>
    <definedName name="\e" localSheetId="2">#REF!</definedName>
    <definedName name="\e">#REF!</definedName>
    <definedName name="\k" localSheetId="2">#REF!</definedName>
    <definedName name="\k">#REF!</definedName>
    <definedName name="\p" localSheetId="2">#N/A</definedName>
    <definedName name="\s" localSheetId="2">#REF!</definedName>
    <definedName name="\s">#REF!</definedName>
    <definedName name="\x">#N/A</definedName>
    <definedName name="\z" localSheetId="2">#REF!</definedName>
    <definedName name="\z">#REF!</definedName>
    <definedName name="a" localSheetId="2">#REF!</definedName>
    <definedName name="a">#REF!</definedName>
    <definedName name="AAA" localSheetId="2">#REF!</definedName>
    <definedName name="AAA">#REF!</definedName>
    <definedName name="AccessDatabase" hidden="1">"c:\wiz32\xl\acclink.mdb"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APT" localSheetId="2">#REF!</definedName>
    <definedName name="APT">#REF!</definedName>
    <definedName name="APTETC" localSheetId="2">#REF!</definedName>
    <definedName name="APTETC">#REF!</definedName>
    <definedName name="B" localSheetId="2">[3]총내역서!#REF!</definedName>
    <definedName name="B">[3]총내역서!#REF!</definedName>
    <definedName name="BASIC_PRISE" localSheetId="2">#REF!</definedName>
    <definedName name="BASIC_PRISE">#REF!</definedName>
    <definedName name="BLO_1">#N/A</definedName>
    <definedName name="BUILDING" localSheetId="2">#REF!</definedName>
    <definedName name="BUILDING">#REF!</definedName>
    <definedName name="BUILDING02" localSheetId="2">#REF!</definedName>
    <definedName name="BUILDING02">#REF!</definedName>
    <definedName name="C_" localSheetId="2">#REF!</definedName>
    <definedName name="C_">#REF!</definedName>
    <definedName name="COMMON_MANAGE">#REF!</definedName>
    <definedName name="_xlnm.Criteria">#REF!</definedName>
    <definedName name="D">#REF!</definedName>
    <definedName name="DANJI" localSheetId="2">[4]공종별!#REF!</definedName>
    <definedName name="DANJI">[4]공종별!#REF!</definedName>
    <definedName name="_xlnm.Database" localSheetId="2">#REF!</definedName>
    <definedName name="_xlnm.Database">#REF!</definedName>
    <definedName name="ETC" localSheetId="2">#REF!</definedName>
    <definedName name="ETC">#REF!</definedName>
    <definedName name="_xlnm.Extract">#REF!</definedName>
    <definedName name="F">#REF!</definedName>
    <definedName name="grate">[4]요율산정!$G$30</definedName>
    <definedName name="LAND" localSheetId="2">#REF!</definedName>
    <definedName name="LAND">#REF!</definedName>
    <definedName name="MARKET" localSheetId="2">#REF!</definedName>
    <definedName name="MARKET">#REF!</definedName>
    <definedName name="OWN_P" localSheetId="2">#REF!</definedName>
    <definedName name="OWN_P">#REF!</definedName>
    <definedName name="PARKINGLOT">#REF!</definedName>
    <definedName name="_xlnm.Print_Area" localSheetId="1">'공종별공사비(전기)'!$A$1:$G$27</definedName>
    <definedName name="_xlnm.Print_Area" localSheetId="2">'예정공정표(전기)'!$A$1:$AV$16</definedName>
    <definedName name="_xlnm.Print_Area" localSheetId="0">'총사업비(전기)'!$A$1:$G$32</definedName>
    <definedName name="_xlnm.Print_Area">#N/A</definedName>
    <definedName name="PRINT_AREA_MI">#N/A</definedName>
    <definedName name="_xlnm.Print_Titles" localSheetId="1">'공종별공사비(전기)'!$3:$3</definedName>
    <definedName name="_xlnm.Print_Titles">#N/A</definedName>
    <definedName name="PRINT_TITLES_MI">#N/A</definedName>
    <definedName name="PROFIT" localSheetId="2">#REF!</definedName>
    <definedName name="PROFIT">#REF!</definedName>
    <definedName name="rate" localSheetId="2">#REF!</definedName>
    <definedName name="rate">#REF!</definedName>
    <definedName name="REAL_CONST" localSheetId="2">#REF!</definedName>
    <definedName name="REAL_CONST">#REF!</definedName>
    <definedName name="S">#REF!</definedName>
    <definedName name="sellrate">#REF!</definedName>
    <definedName name="SUB_CONST">#REF!</definedName>
    <definedName name="SUMAREA">#REF!</definedName>
    <definedName name="T">#REF!</definedName>
    <definedName name="TABLE01">#REF!</definedName>
    <definedName name="TABLE02">#REF!</definedName>
    <definedName name="TOTAL">#REF!</definedName>
    <definedName name="TOTAL_CONST">#REF!</definedName>
    <definedName name="TOTAL_COST">#REF!</definedName>
    <definedName name="V">#REF!</definedName>
    <definedName name="VAT">#REF!</definedName>
    <definedName name="VAT요율">[1]기본자료!#REF!</definedName>
    <definedName name="wrn.부산주경기장.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X" localSheetId="2">#REF!</definedName>
    <definedName name="X">#REF!</definedName>
    <definedName name="Z_1F713D72_E6F4_11D3_8E1E_00A0244E179B_.wvu.Cols" localSheetId="2" hidden="1">#REF!</definedName>
    <definedName name="Z_1F713D72_E6F4_11D3_8E1E_00A0244E179B_.wvu.Cols" hidden="1">#REF!</definedName>
    <definedName name="Z_1F713D72_E6F4_11D3_8E1E_00A0244E179B_.wvu.PrintArea" localSheetId="2" hidden="1">#REF!</definedName>
    <definedName name="Z_1F713D72_E6F4_11D3_8E1E_00A0244E179B_.wvu.PrintArea" hidden="1">#REF!</definedName>
    <definedName name="Z_BFEEB821_E6AD_11D3_88E4_00E09870C276_.wvu.PrintArea" hidden="1">#REF!</definedName>
    <definedName name="Z_F6AB6A24_E5D5_11D3_B573_00104BA1686B_.wvu.Cols" localSheetId="2" hidden="1">#REF!,#REF!,#REF!</definedName>
    <definedName name="Z_F6AB6A24_E5D5_11D3_B573_00104BA1686B_.wvu.Cols" hidden="1">#REF!,#REF!,#REF!</definedName>
    <definedName name="가시설공" localSheetId="2">#REF!</definedName>
    <definedName name="가시설공">#REF!</definedName>
    <definedName name="개발비" localSheetId="2">[5]사업성분석!#REF!</definedName>
    <definedName name="개발비">[5]사업성분석!#REF!</definedName>
    <definedName name="개요_PJ명">'[6]1.개요입력'!$G$3</definedName>
    <definedName name="개요_건축면적">'[6]1.개요입력'!$G$9</definedName>
    <definedName name="개요_경비실지상면적">'[6]1.개요입력'!$U$15</definedName>
    <definedName name="개요_공급면적">'[6]1.개요입력'!$M$53</definedName>
    <definedName name="개요_관리동면적">'[6]1.개요입력'!$G$15</definedName>
    <definedName name="개요_관리동지상면적">'[6]1.개요입력'!$U$12</definedName>
    <definedName name="개요_관리동지하면적">'[6]1.개요입력'!$U$16</definedName>
    <definedName name="개요_관리시설면적">'[6]1.개요입력'!$U$11</definedName>
    <definedName name="개요_근생면적">'[6]1.개요입력'!$X$17</definedName>
    <definedName name="개요_근생지상면적평">'[6]1.개요입력'!$H$13</definedName>
    <definedName name="개요_근생지하면적평">'[6]1.개요입력'!$H$14</definedName>
    <definedName name="개요_급지">'[6]1.개요입력'!$J$16</definedName>
    <definedName name="개요_기계실등면적평">'[6]1.개요입력'!$H$17</definedName>
    <definedName name="개요_기전실면적">'[6]1.개요입력'!$U$21</definedName>
    <definedName name="개요_난방방식">'[6]1.개요입력'!$J$15</definedName>
    <definedName name="개요_대지면적평">'[6]1.개요입력'!$H$8</definedName>
    <definedName name="개요_동수">'[6]1.개요입력'!$J$11</definedName>
    <definedName name="개요_사업참여방식">'[6]1.개요입력'!$L$10</definedName>
    <definedName name="개요_서비스면적계">'[6]1.개요입력'!$T$53</definedName>
    <definedName name="개요_설비동면적">'[6]1.개요입력'!$U$20</definedName>
    <definedName name="개요_세대수">'[6]1.개요입력'!$H$53</definedName>
    <definedName name="개요_아파트구조">'[6]1.개요입력'!$Q$12</definedName>
    <definedName name="개요_아파트기초시공면적">'[6]1.개요입력'!$H$176</definedName>
    <definedName name="개요_아파트시공면적">'[6]1.개요입력'!$L$176</definedName>
    <definedName name="개요_연면적">'[6]1.개요입력'!$G$10</definedName>
    <definedName name="개요_연면적평">'[6]1.개요입력'!$H$10</definedName>
    <definedName name="개요_용적율">'[6]1.개요입력'!$J$23</definedName>
    <definedName name="개요_저수조면적">'[6]1.개요입력'!$U$22</definedName>
    <definedName name="개요_전용면적계">'[6]1.개요입력'!$I$53</definedName>
    <definedName name="개요_정화조면적">'[6]1.개요입력'!$U$23</definedName>
    <definedName name="개요_주민동면적">'[6]1.개요입력'!$G$16</definedName>
    <definedName name="개요_주민동지상면적">'[6]1.개요입력'!$X$3</definedName>
    <definedName name="개요_주민동지하면적">'[6]1.개요입력'!$X$10</definedName>
    <definedName name="개요_주민시설면적">'[6]1.개요입력'!$X$1</definedName>
    <definedName name="개요_지하연면적">'[6]1.개요입력'!$G$12</definedName>
    <definedName name="개요_지하주차면적">'[6]1.개요입력'!$P$53</definedName>
    <definedName name="개요_지하층수">'[6]1.개요입력'!$J$8</definedName>
    <definedName name="개요_최고지상층수">'[6]1.개요입력'!$J$10</definedName>
    <definedName name="개요_최하지상층수">'[6]1.개요입력'!$J$9</definedName>
    <definedName name="개요_코어개수">'[6]1.개요입력'!$Q$118</definedName>
    <definedName name="개요_코어면적계">'[6]1.개요입력'!$J$53</definedName>
    <definedName name="개요_평균평형">'[6]1.개요입력'!$J$19</definedName>
    <definedName name="개요_피트시공면적">'[6]1.개요입력'!$I$176</definedName>
    <definedName name="개요_필로티자중면적">'[6]1.개요입력'!$R$176</definedName>
    <definedName name="건축비용">[7]!건축비용</definedName>
    <definedName name="견적2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경비내역_경비직총급료">'[6]22.경비내역'!$C$328</definedName>
    <definedName name="경비내역_안전관리비">'[6]22.경비내역'!$I$147</definedName>
    <definedName name="경비내역_안전임직총급료">'[6]22.경비내역'!$G$161</definedName>
    <definedName name="경비내역_안전정직총급료">'[6]22.경비내역'!$G$156</definedName>
    <definedName name="경비내역_임시직총급료">'[6]22.경비내역'!$C$322</definedName>
    <definedName name="경비내역_정직원총급료">'[6]22.경비내역'!$C$307</definedName>
    <definedName name="경비내역_직영인부급여계">'[6]22.경비내역'!$I$122</definedName>
    <definedName name="경비내역_직영인부수">'[6]22.경비내역'!$F$123</definedName>
    <definedName name="경비입력_EGI길이">'[6]21.경비기본입력'!$I$96</definedName>
    <definedName name="경비입력_EGI종류">'[6]21.경비기본입력'!$D$96</definedName>
    <definedName name="경비입력_가설초소개수">'[6]21.경비기본입력'!$D$87</definedName>
    <definedName name="경비입력_감리원수">'[6]21.경비기본입력'!$E$71</definedName>
    <definedName name="경비입력_건물구조">'[6]21.경비기본입력'!$M$29</definedName>
    <definedName name="경비입력_건물용도">'[6]21.경비기본입력'!$M$28</definedName>
    <definedName name="경비입력_공사기간">'[6]21.경비기본입력'!$M$26</definedName>
    <definedName name="경비입력_공사형태">'[6]21.경비기본입력'!$D$30</definedName>
    <definedName name="경비입력_기계직MM">'[6]21.경비기본입력'!$S$43</definedName>
    <definedName name="경비입력_기준일">'[6]21.경비기본입력'!$S$22</definedName>
    <definedName name="경비입력_대지면적">'[6]21.경비기본입력'!$I$28</definedName>
    <definedName name="경비입력_도급액">'[6]21.경비기본입력'!$D$33</definedName>
    <definedName name="경비입력_도급액2">'[6]21.경비기본입력'!$D$34</definedName>
    <definedName name="경비입력_동수">'[6]21.경비기본입력'!$J$26</definedName>
    <definedName name="경비입력_매입세율">'[6]21.경비기본입력'!$D$29</definedName>
    <definedName name="경비입력_방음벽길이">'[6]21.경비기본입력'!$I$97</definedName>
    <definedName name="경비입력_방음벽종류">'[6]21.경비기본입력'!$D$97</definedName>
    <definedName name="경비입력_사업승인연도">'[6]21.경비기본입력'!$D$26</definedName>
    <definedName name="경비입력_상용직MM">'[6]21.경비기본입력'!$E$62</definedName>
    <definedName name="경비입력_상주감독수">'[6]21.경비기본입력'!$I$71</definedName>
    <definedName name="경비입력_세대수">'[6]21.경비기본입력'!$M$27</definedName>
    <definedName name="경비입력_연면적미터">'[6]21.경비기본입력'!$D$27</definedName>
    <definedName name="경비입력_연면적평">'[6]21.경비기본입력'!$E$28</definedName>
    <definedName name="경비입력_임시직피크타임인원수">'[6]21.경비기본입력'!$D$62</definedName>
    <definedName name="경비입력_전기직MM">'[6]21.경비기본입력'!$S$44</definedName>
    <definedName name="경비입력_정직원MM">'[6]21.경비기본입력'!$S$48</definedName>
    <definedName name="경비입력_정직원피크타임인원수">'[6]21.경비기본입력'!$R$48</definedName>
    <definedName name="경비입력_지역구분">'[6]21.경비기본입력'!$M$24</definedName>
    <definedName name="경비입력_최고층수">'[6]21.경비기본입력'!$R$28</definedName>
    <definedName name="경비입력_캔버스길이">'[6]21.경비기본입력'!$I$99</definedName>
    <definedName name="경비입력_토공기간">'[6]21.경비기본입력'!$R$29</definedName>
    <definedName name="경비입력_평균평형">'[6]21.경비기본입력'!$L$13</definedName>
    <definedName name="경비입력_행정구역">'[6]21.경비기본입력'!$J$30</definedName>
    <definedName name="경비입력_현사건물형태2">'[6]21.경비기본입력'!$I$67</definedName>
    <definedName name="경비입력_현사마감면적">'[6]21.경비기본입력'!$O$68</definedName>
    <definedName name="경비입력_현장소장MM">'[6]21.경비기본입력'!$S$40</definedName>
    <definedName name="경비입력_현장실행">'[6]21.경비기본입력'!$D$32</definedName>
    <definedName name="계약금">'[8]1-최종안'!$G$13</definedName>
    <definedName name="계약일" localSheetId="2">#REF!</definedName>
    <definedName name="계약일">#REF!</definedName>
    <definedName name="고아" localSheetId="2">#REF!</definedName>
    <definedName name="고아">#REF!</definedName>
    <definedName name="공급가액1" localSheetId="2">#REF!</definedName>
    <definedName name="공급가액1">#REF!</definedName>
    <definedName name="공급가액10">#REF!</definedName>
    <definedName name="공급가액11">#REF!</definedName>
    <definedName name="공급가액12">#REF!</definedName>
    <definedName name="공급가액13">#REF!</definedName>
    <definedName name="공급가액2">#REF!</definedName>
    <definedName name="공급가액3">#REF!</definedName>
    <definedName name="공급가액4">#REF!</definedName>
    <definedName name="공급가액5">#REF!</definedName>
    <definedName name="공급가액6">#REF!</definedName>
    <definedName name="공급가액7">#REF!</definedName>
    <definedName name="공급가액8">#REF!</definedName>
    <definedName name="공급가액9">#REF!</definedName>
    <definedName name="공기산정_공기">'[6]3.공기산정'!$J$1</definedName>
    <definedName name="공기산정_토공기간">'[6]3.공기산정'!$J$3</definedName>
    <definedName name="공무" localSheetId="2">#REF!</definedName>
    <definedName name="공무">#REF!</definedName>
    <definedName name="공사" localSheetId="2">#REF!</definedName>
    <definedName name="공사">#REF!</definedName>
    <definedName name="공사내용1" localSheetId="2">#REF!</definedName>
    <definedName name="공사내용1">#REF!</definedName>
    <definedName name="공사내용10">#REF!</definedName>
    <definedName name="공사내용11">#REF!</definedName>
    <definedName name="공사내용12">#REF!</definedName>
    <definedName name="공사내용13">#REF!</definedName>
    <definedName name="공사내용2">#REF!</definedName>
    <definedName name="공사내용3">#REF!</definedName>
    <definedName name="공사내용4">#REF!</definedName>
    <definedName name="공사내용5">#REF!</definedName>
    <definedName name="공사내용6">#REF!</definedName>
    <definedName name="공사내용7">#REF!</definedName>
    <definedName name="공사내용8">#REF!</definedName>
    <definedName name="공사내용9">#REF!</definedName>
    <definedName name="공사명">#REF!</definedName>
    <definedName name="공사비산출">#REF!</definedName>
    <definedName name="공사위치">#REF!</definedName>
    <definedName name="공영정산">[5]사업성분석!#REF!</definedName>
    <definedName name="공작실">'[9]#REF'!#REF!</definedName>
    <definedName name="공정율표" localSheetId="2">#REF!</definedName>
    <definedName name="공정율표">#REF!</definedName>
    <definedName name="관리" localSheetId="2">#REF!</definedName>
    <definedName name="관리">#REF!</definedName>
    <definedName name="교굑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구분1" localSheetId="2">#REF!</definedName>
    <definedName name="구분1">#REF!</definedName>
    <definedName name="구분10" localSheetId="2">#REF!</definedName>
    <definedName name="구분10">#REF!</definedName>
    <definedName name="구분11" localSheetId="2">#REF!</definedName>
    <definedName name="구분11">#REF!</definedName>
    <definedName name="구분12">#REF!</definedName>
    <definedName name="구분13">#REF!</definedName>
    <definedName name="구분2">#REF!</definedName>
    <definedName name="구분3">#REF!</definedName>
    <definedName name="구분4">#REF!</definedName>
    <definedName name="구분5">#REF!</definedName>
    <definedName name="구분6">#REF!</definedName>
    <definedName name="구분7">#REF!</definedName>
    <definedName name="구분8">#REF!</definedName>
    <definedName name="구분9">#REF!</definedName>
    <definedName name="구조물공">#REF!</definedName>
    <definedName name="금액1">#REF!</definedName>
    <definedName name="금액2">#REF!</definedName>
    <definedName name="금액3">#REF!</definedName>
    <definedName name="금액4">#REF!</definedName>
    <definedName name="금액5">#REF!</definedName>
    <definedName name="금액6">#REF!</definedName>
    <definedName name="금액대비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액대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융2" localSheetId="2">#REF!</definedName>
    <definedName name="금융2">#REF!</definedName>
    <definedName name="기타자료">[7]!기타자료</definedName>
    <definedName name="낙찰가" localSheetId="2">#REF!</definedName>
    <definedName name="낙찰가">#REF!</definedName>
    <definedName name="낙찰율" localSheetId="2">#REF!</definedName>
    <definedName name="낙찰율">#REF!</definedName>
    <definedName name="내역서가시설공" localSheetId="2">#REF!</definedName>
    <definedName name="내역서가시설공">#REF!</definedName>
    <definedName name="내역서구조물공">#REF!</definedName>
    <definedName name="내역서배수공">#REF!</definedName>
    <definedName name="내역서부대공">#REF!</definedName>
    <definedName name="내역서토공">#REF!</definedName>
    <definedName name="내역서포장공">#REF!</definedName>
    <definedName name="노민호">#REF!</definedName>
    <definedName name="노원문화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당사광고">[10]사업수지!$H$77</definedName>
    <definedName name="당사모델운영">[10]사업수지!$H$78</definedName>
    <definedName name="당사사업추진">[10]사업수지!$H$79</definedName>
    <definedName name="대여이자" localSheetId="2">[5]사업성분석!#REF!</definedName>
    <definedName name="대여이자">[5]사업성분석!#REF!</definedName>
    <definedName name="도급계">[5]사업성분석!$H$45</definedName>
    <definedName name="도로부담금" localSheetId="2">[11]당사!#REF!</definedName>
    <definedName name="도로부담금">[11]당사!#REF!</definedName>
    <definedName name="ㄹㄹ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마감등급기준">'[6]1.개요입력'!$L$8</definedName>
    <definedName name="면적총괄">[7]!면적총괄</definedName>
    <definedName name="무이주비" localSheetId="2">[5]사업성분석!#REF!</definedName>
    <definedName name="무이주비">[5]사업성분석!#REF!</definedName>
    <definedName name="민호" localSheetId="2">#REF!</definedName>
    <definedName name="민호">#REF!</definedName>
    <definedName name="발주처" localSheetId="2">#REF!</definedName>
    <definedName name="발주처">#REF!</definedName>
    <definedName name="방수" localSheetId="2">#REF!</definedName>
    <definedName name="방수">#REF!</definedName>
    <definedName name="배수공">#REF!</definedName>
    <definedName name="보증">[12]수지!#REF!</definedName>
    <definedName name="부대공" localSheetId="2">#REF!</definedName>
    <definedName name="부대공">#REF!</definedName>
    <definedName name="분양금액">'[8]사업분석-분양가결정'!$H$17</definedName>
    <definedName name="분양예측">[7]!분양예측</definedName>
    <definedName name="사업성분석">[13]사업분석!$I$22</definedName>
    <definedName name="산출내역">[14]사업예산내역!$A$1:$E$28</definedName>
    <definedName name="상가수금일정" localSheetId="2">#REF!</definedName>
    <definedName name="상가수금일정">#REF!</definedName>
    <definedName name="설계가" localSheetId="2">#REF!</definedName>
    <definedName name="설계가">#REF!</definedName>
    <definedName name="설계보상" localSheetId="2">[5]사업성분석!#REF!</definedName>
    <definedName name="설계보상">[5]사업성분석!#REF!</definedName>
    <definedName name="소장" localSheetId="2">#REF!</definedName>
    <definedName name="소장">#REF!</definedName>
    <definedName name="손익분기">[7]!손익분기</definedName>
    <definedName name="수금일정" localSheetId="2">#REF!</definedName>
    <definedName name="수금일정">#REF!</definedName>
    <definedName name="수입">[7]!수입</definedName>
    <definedName name="실행예산1" localSheetId="2">#REF!</definedName>
    <definedName name="실행예산1">#REF!</definedName>
    <definedName name="실행예산10" localSheetId="2">#REF!</definedName>
    <definedName name="실행예산10">#REF!</definedName>
    <definedName name="실행예산11" localSheetId="2">#REF!</definedName>
    <definedName name="실행예산11">#REF!</definedName>
    <definedName name="실행예산12">#REF!</definedName>
    <definedName name="실행예산13">#REF!</definedName>
    <definedName name="실행예산2">#REF!</definedName>
    <definedName name="실행예산3">#REF!</definedName>
    <definedName name="실행예산4">#REF!</definedName>
    <definedName name="실행예산5">#REF!</definedName>
    <definedName name="실행예산6">#REF!</definedName>
    <definedName name="실행예산7">#REF!</definedName>
    <definedName name="실행예산8">#REF!</definedName>
    <definedName name="실행예산9">#REF!</definedName>
    <definedName name="ㅇㅇ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ㅇ" localSheetId="2">#REF!</definedName>
    <definedName name="ㅇㅇㅇ">#REF!</definedName>
    <definedName name="안전시험" localSheetId="2">#REF!</definedName>
    <definedName name="안전시험">#REF!</definedName>
    <definedName name="에너지효율등급">'[6]34.주택성능등급'!$J$21</definedName>
    <definedName name="예산품의">[14]사업예산품의서!$A$1:$E$49</definedName>
    <definedName name="예정가" localSheetId="2">#REF!</definedName>
    <definedName name="예정가">#REF!</definedName>
    <definedName name="완료예정일자1" localSheetId="2">#REF!</definedName>
    <definedName name="완료예정일자1">#REF!</definedName>
    <definedName name="완료예정일자2" localSheetId="2">#REF!</definedName>
    <definedName name="완료예정일자2">#REF!</definedName>
    <definedName name="용역" localSheetId="2">[5]사업성분석!#REF!</definedName>
    <definedName name="용역">[5]사업성분석!#REF!</definedName>
    <definedName name="유이주비" localSheetId="2">[5]사업성분석!#REF!</definedName>
    <definedName name="유이주비">[5]사업성분석!#REF!</definedName>
    <definedName name="유토지" localSheetId="2">[5]사업성분석!#REF!</definedName>
    <definedName name="유토지">[5]사업성분석!#REF!</definedName>
    <definedName name="이름변경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름변경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자" localSheetId="2">#REF!</definedName>
    <definedName name="이자">#REF!</definedName>
    <definedName name="이주비이자" localSheetId="2">[5]사업성분석!#REF!</definedName>
    <definedName name="이주비이자">[5]사업성분석!#REF!</definedName>
    <definedName name="인쇄01" localSheetId="2">#REF!</definedName>
    <definedName name="인쇄01">#REF!</definedName>
    <definedName name="인쇄범위" localSheetId="2">#REF!</definedName>
    <definedName name="인쇄범위">#REF!</definedName>
    <definedName name="인허가" localSheetId="2">[5]사업성분석!#REF!</definedName>
    <definedName name="인허가">[5]사업성분석!#REF!</definedName>
    <definedName name="일자1" localSheetId="2">#REF!</definedName>
    <definedName name="일자1">#REF!</definedName>
    <definedName name="일자10" localSheetId="2">#REF!</definedName>
    <definedName name="일자10">#REF!</definedName>
    <definedName name="일자11" localSheetId="2">#REF!</definedName>
    <definedName name="일자11">#REF!</definedName>
    <definedName name="일자12">#REF!</definedName>
    <definedName name="일자13">#REF!</definedName>
    <definedName name="일자2">#REF!</definedName>
    <definedName name="일자3">#REF!</definedName>
    <definedName name="일자4">#REF!</definedName>
    <definedName name="일자5">#REF!</definedName>
    <definedName name="일자6">#REF!</definedName>
    <definedName name="일자7">#REF!</definedName>
    <definedName name="일자8">#REF!</definedName>
    <definedName name="일자9">#REF!</definedName>
    <definedName name="임시동력">#REF!</definedName>
    <definedName name="입찰품의">#REF!</definedName>
    <definedName name="잔여유토지">[5]사업성분석!#REF!</definedName>
    <definedName name="정산설계">[5]사업성분석!#REF!</definedName>
    <definedName name="정산시공보증">[5]사업성분석!#REF!</definedName>
    <definedName name="정산용역">[5]사업성분석!#REF!</definedName>
    <definedName name="정산이자">[5]사업성분석!#REF!</definedName>
    <definedName name="정산조합개소비">[5]사업성분석!#REF!</definedName>
    <definedName name="정산조합운영">[5]사업성분석!#REF!</definedName>
    <definedName name="정산토지">[5]사업성분석!#REF!</definedName>
    <definedName name="제어판">[7]!제어판</definedName>
    <definedName name="제출2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출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준공일" localSheetId="2">#REF!</definedName>
    <definedName name="준공일">#REF!</definedName>
    <definedName name="지출계획">[7]!지출계획</definedName>
    <definedName name="차트">[7]!차트</definedName>
    <definedName name="착공일" localSheetId="2">#REF!</definedName>
    <definedName name="착공일">#REF!</definedName>
    <definedName name="총사업비내역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총사업비내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최종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최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측량">[5]사업성분석!#REF!</definedName>
    <definedName name="측량지질">[5]사업성분석!#REF!</definedName>
    <definedName name="토공" localSheetId="2">#REF!</definedName>
    <definedName name="토공">#REF!</definedName>
    <definedName name="토목공사" localSheetId="2">#REF!</definedName>
    <definedName name="토목공사">#REF!</definedName>
    <definedName name="토목공사1" localSheetId="2">#REF!</definedName>
    <definedName name="토목공사1">#REF!</definedName>
    <definedName name="토목집계">#REF!</definedName>
    <definedName name="포장공">#REF!</definedName>
    <definedName name="표준건축비">#REF!</definedName>
    <definedName name="표지">#REF!</definedName>
    <definedName name="하도공종1">#REF!</definedName>
    <definedName name="하도공종2">#REF!</definedName>
    <definedName name="하도공종3">#REF!</definedName>
    <definedName name="하도공종4">#REF!</definedName>
    <definedName name="하도공종5">#REF!</definedName>
    <definedName name="하도공종6">#REF!</definedName>
    <definedName name="하도급">[15]경성자금!$GU$7421</definedName>
    <definedName name="하도사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업체1" localSheetId="2">#REF!</definedName>
    <definedName name="하도업체1">#REF!</definedName>
    <definedName name="하도업체2" localSheetId="2">#REF!</definedName>
    <definedName name="하도업체2">#REF!</definedName>
    <definedName name="하도업체3" localSheetId="2">#REF!</definedName>
    <definedName name="하도업체3">#REF!</definedName>
    <definedName name="하도업체4">#REF!</definedName>
    <definedName name="하도업체5">#REF!</definedName>
    <definedName name="하도업체6">#REF!</definedName>
    <definedName name="하수도2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자공종1" localSheetId="2">#REF!</definedName>
    <definedName name="하자공종1">#REF!</definedName>
    <definedName name="하자공종2" localSheetId="2">#REF!</definedName>
    <definedName name="하자공종2">#REF!</definedName>
    <definedName name="하자기간1" localSheetId="2">#REF!</definedName>
    <definedName name="하자기간1">#REF!</definedName>
    <definedName name="하자기간2">#REF!</definedName>
    <definedName name="하자기간3">#REF!</definedName>
    <definedName name="하자기간4">#REF!</definedName>
    <definedName name="하자기간5">#REF!</definedName>
    <definedName name="하자기간6">#REF!</definedName>
    <definedName name="하자보수">[12]수지!#REF!</definedName>
    <definedName name="하자보증기간1" localSheetId="2">#REF!</definedName>
    <definedName name="하자보증기간1">#REF!</definedName>
    <definedName name="하자보증기간2" localSheetId="2">#REF!</definedName>
    <definedName name="하자보증기간2">#REF!</definedName>
    <definedName name="현장대리인" localSheetId="2">#REF!</definedName>
    <definedName name="현장대리인">#REF!</definedName>
    <definedName name="ㅐㅐㅐ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ㅐ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겨겨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겨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</definedNames>
  <calcPr calcId="145621"/>
</workbook>
</file>

<file path=xl/calcChain.xml><?xml version="1.0" encoding="utf-8"?>
<calcChain xmlns="http://schemas.openxmlformats.org/spreadsheetml/2006/main">
  <c r="G10" i="3" l="1"/>
  <c r="G13" i="3" s="1"/>
  <c r="F27" i="4" l="1"/>
  <c r="G27" i="4"/>
  <c r="E22" i="4"/>
  <c r="E27" i="4" s="1"/>
  <c r="D22" i="4"/>
  <c r="D27" i="4" s="1"/>
  <c r="E10" i="3"/>
  <c r="E13" i="3" s="1"/>
  <c r="D20" i="3"/>
  <c r="D10" i="3"/>
  <c r="D13" i="3" s="1"/>
  <c r="D23" i="3" s="1"/>
</calcChain>
</file>

<file path=xl/sharedStrings.xml><?xml version="1.0" encoding="utf-8"?>
<sst xmlns="http://schemas.openxmlformats.org/spreadsheetml/2006/main" count="215" uniqueCount="165">
  <si>
    <t>공 종</t>
    <phoneticPr fontId="5" type="noConversion"/>
  </si>
  <si>
    <t>소공종</t>
    <phoneticPr fontId="5" type="noConversion"/>
  </si>
  <si>
    <t>적용율(%)</t>
    <phoneticPr fontId="5" type="noConversion"/>
  </si>
  <si>
    <t>단위 : 천원</t>
    <phoneticPr fontId="5" type="noConversion"/>
  </si>
  <si>
    <t>전체</t>
    <phoneticPr fontId="5" type="noConversion"/>
  </si>
  <si>
    <t>감리대상</t>
    <phoneticPr fontId="5" type="noConversion"/>
  </si>
  <si>
    <t>감리제외</t>
    <phoneticPr fontId="5" type="noConversion"/>
  </si>
  <si>
    <t>타법감리</t>
    <phoneticPr fontId="5" type="noConversion"/>
  </si>
  <si>
    <t>순공사비</t>
    <phoneticPr fontId="5" type="noConversion"/>
  </si>
  <si>
    <t>전기공사</t>
    <phoneticPr fontId="5" type="noConversion"/>
  </si>
  <si>
    <t>일반관리비</t>
    <phoneticPr fontId="5" type="noConversion"/>
  </si>
  <si>
    <t>소방설비 (2개 공사)</t>
    <phoneticPr fontId="5" type="noConversion"/>
  </si>
  <si>
    <t>단위 : 천원</t>
    <phoneticPr fontId="5" type="noConversion"/>
  </si>
  <si>
    <t>구 분</t>
    <phoneticPr fontId="5" type="noConversion"/>
  </si>
  <si>
    <t>분 야</t>
    <phoneticPr fontId="5" type="noConversion"/>
  </si>
  <si>
    <t>공  종</t>
    <phoneticPr fontId="5" type="noConversion"/>
  </si>
  <si>
    <t>전체</t>
    <phoneticPr fontId="5" type="noConversion"/>
  </si>
  <si>
    <t>감리대상</t>
    <phoneticPr fontId="5" type="noConversion"/>
  </si>
  <si>
    <t>감리제외</t>
    <phoneticPr fontId="5" type="noConversion"/>
  </si>
  <si>
    <t>타법감리</t>
    <phoneticPr fontId="5" type="noConversion"/>
  </si>
  <si>
    <t>공 종</t>
    <phoneticPr fontId="5" type="noConversion"/>
  </si>
  <si>
    <t>소공종</t>
    <phoneticPr fontId="5" type="noConversion"/>
  </si>
  <si>
    <t>적용율(%)</t>
    <phoneticPr fontId="5" type="noConversion"/>
  </si>
  <si>
    <t>순공사비</t>
    <phoneticPr fontId="5" type="noConversion"/>
  </si>
  <si>
    <t>토목</t>
    <phoneticPr fontId="5" type="noConversion"/>
  </si>
  <si>
    <t>토공사</t>
    <phoneticPr fontId="5" type="noConversion"/>
  </si>
  <si>
    <t>흙막이공사</t>
    <phoneticPr fontId="5" type="noConversion"/>
  </si>
  <si>
    <t>비탈면보호공사</t>
    <phoneticPr fontId="5" type="noConversion"/>
  </si>
  <si>
    <t>옹벽공사</t>
    <phoneticPr fontId="5" type="noConversion"/>
  </si>
  <si>
    <t>석축공사</t>
    <phoneticPr fontId="5" type="noConversion"/>
  </si>
  <si>
    <t>우오수공사</t>
    <phoneticPr fontId="5" type="noConversion"/>
  </si>
  <si>
    <t>공동구공사</t>
    <phoneticPr fontId="5" type="noConversion"/>
  </si>
  <si>
    <t>지하저수조 및 급수공사</t>
    <phoneticPr fontId="5" type="noConversion"/>
  </si>
  <si>
    <t>도로포장공사</t>
    <phoneticPr fontId="5" type="noConversion"/>
  </si>
  <si>
    <t>교통안전시설물공사</t>
    <phoneticPr fontId="5" type="noConversion"/>
  </si>
  <si>
    <t>정화조시설공사</t>
    <phoneticPr fontId="5" type="noConversion"/>
  </si>
  <si>
    <t>조경공사</t>
    <phoneticPr fontId="5" type="noConversion"/>
  </si>
  <si>
    <t>부대시설공사</t>
    <phoneticPr fontId="5" type="noConversion"/>
  </si>
  <si>
    <t>소    계</t>
    <phoneticPr fontId="5" type="noConversion"/>
  </si>
  <si>
    <t>소계</t>
    <phoneticPr fontId="5" type="noConversion"/>
  </si>
  <si>
    <t>건축</t>
    <phoneticPr fontId="5" type="noConversion"/>
  </si>
  <si>
    <t>공통가설공사</t>
    <phoneticPr fontId="5" type="noConversion"/>
  </si>
  <si>
    <t>가시설물공사</t>
    <phoneticPr fontId="5" type="noConversion"/>
  </si>
  <si>
    <t>지정 및 기초공사</t>
    <phoneticPr fontId="5" type="noConversion"/>
  </si>
  <si>
    <t>철골공사</t>
    <phoneticPr fontId="5" type="noConversion"/>
  </si>
  <si>
    <t>철콘공사</t>
    <phoneticPr fontId="5" type="noConversion"/>
  </si>
  <si>
    <t>용접공사</t>
    <phoneticPr fontId="5" type="noConversion"/>
  </si>
  <si>
    <t>조적공사</t>
    <phoneticPr fontId="5" type="noConversion"/>
  </si>
  <si>
    <t>미장공사</t>
    <phoneticPr fontId="5" type="noConversion"/>
  </si>
  <si>
    <t>단열공사</t>
    <phoneticPr fontId="5" type="noConversion"/>
  </si>
  <si>
    <t>방수, 방습공사</t>
    <phoneticPr fontId="5" type="noConversion"/>
  </si>
  <si>
    <t>목공사</t>
    <phoneticPr fontId="5" type="noConversion"/>
  </si>
  <si>
    <t>가구공사</t>
    <phoneticPr fontId="5" type="noConversion"/>
  </si>
  <si>
    <t>금속공사</t>
    <phoneticPr fontId="5" type="noConversion"/>
  </si>
  <si>
    <t>지붕,홈통공사</t>
    <phoneticPr fontId="5" type="noConversion"/>
  </si>
  <si>
    <t>창호공사</t>
    <phoneticPr fontId="5" type="noConversion"/>
  </si>
  <si>
    <t>유리공사</t>
    <phoneticPr fontId="5" type="noConversion"/>
  </si>
  <si>
    <t>타일공사</t>
    <phoneticPr fontId="5" type="noConversion"/>
  </si>
  <si>
    <t>돌공사</t>
    <phoneticPr fontId="5" type="noConversion"/>
  </si>
  <si>
    <t>도장공사</t>
    <phoneticPr fontId="5" type="noConversion"/>
  </si>
  <si>
    <t>도배공사</t>
    <phoneticPr fontId="5" type="noConversion"/>
  </si>
  <si>
    <t>수장공사</t>
    <phoneticPr fontId="5" type="noConversion"/>
  </si>
  <si>
    <t>주방용구공사</t>
    <phoneticPr fontId="5" type="noConversion"/>
  </si>
  <si>
    <t>잡공사</t>
    <phoneticPr fontId="5" type="noConversion"/>
  </si>
  <si>
    <t>기계설비</t>
    <phoneticPr fontId="5" type="noConversion"/>
  </si>
  <si>
    <t>급수설비공사</t>
    <phoneticPr fontId="5" type="noConversion"/>
  </si>
  <si>
    <t>급탕설비공사</t>
    <phoneticPr fontId="5" type="noConversion"/>
  </si>
  <si>
    <t>오배수 및 통기설비공사</t>
    <phoneticPr fontId="5" type="noConversion"/>
  </si>
  <si>
    <t>위생기구공사</t>
    <phoneticPr fontId="5" type="noConversion"/>
  </si>
  <si>
    <t>승강기기계공사</t>
    <phoneticPr fontId="5" type="noConversion"/>
  </si>
  <si>
    <t>난방설비공사</t>
    <phoneticPr fontId="5" type="noConversion"/>
  </si>
  <si>
    <t>가스설비공사</t>
    <phoneticPr fontId="5" type="noConversion"/>
  </si>
  <si>
    <t>자동제어설비공사</t>
    <phoneticPr fontId="5" type="noConversion"/>
  </si>
  <si>
    <t>특수설비공사</t>
    <phoneticPr fontId="5" type="noConversion"/>
  </si>
  <si>
    <t>전기(15개공사)</t>
    <phoneticPr fontId="5" type="noConversion"/>
  </si>
  <si>
    <t>정보통신 (13개 공사)</t>
    <phoneticPr fontId="5" type="noConversion"/>
  </si>
  <si>
    <t>정보통신(13개 공사)</t>
    <phoneticPr fontId="5" type="noConversion"/>
  </si>
  <si>
    <t>소방설비 (2개 공사)</t>
    <phoneticPr fontId="5" type="noConversion"/>
  </si>
  <si>
    <t>일반관리비</t>
    <phoneticPr fontId="5" type="noConversion"/>
  </si>
  <si>
    <t>계</t>
    <phoneticPr fontId="5" type="noConversion"/>
  </si>
  <si>
    <t>이    윤</t>
    <phoneticPr fontId="5" type="noConversion"/>
  </si>
  <si>
    <t>총  공  사  비  계</t>
    <phoneticPr fontId="5" type="noConversion"/>
  </si>
  <si>
    <t>총사업비 산출 총괄표(전기)</t>
    <phoneticPr fontId="5" type="noConversion"/>
  </si>
  <si>
    <t>구    분</t>
    <phoneticPr fontId="5" type="noConversion"/>
  </si>
  <si>
    <t>총공사비</t>
    <phoneticPr fontId="5" type="noConversion"/>
  </si>
  <si>
    <t>토목공사</t>
    <phoneticPr fontId="5" type="noConversion"/>
  </si>
  <si>
    <t>건축공사</t>
    <phoneticPr fontId="5" type="noConversion"/>
  </si>
  <si>
    <t>기계설비공사</t>
    <phoneticPr fontId="5" type="noConversion"/>
  </si>
  <si>
    <t>전기공사</t>
    <phoneticPr fontId="5" type="noConversion"/>
  </si>
  <si>
    <t>정보통신공사</t>
    <phoneticPr fontId="5" type="noConversion"/>
  </si>
  <si>
    <t>소방설비공사</t>
    <phoneticPr fontId="5" type="noConversion"/>
  </si>
  <si>
    <t>소   계</t>
    <phoneticPr fontId="5" type="noConversion"/>
  </si>
  <si>
    <t>이   윤</t>
    <phoneticPr fontId="5" type="noConversion"/>
  </si>
  <si>
    <t>간접비</t>
    <phoneticPr fontId="5" type="noConversion"/>
  </si>
  <si>
    <t>설계비</t>
    <phoneticPr fontId="5" type="noConversion"/>
  </si>
  <si>
    <t>감리비</t>
    <phoneticPr fontId="5" type="noConversion"/>
  </si>
  <si>
    <t>일반분양시설 경비</t>
    <phoneticPr fontId="5" type="noConversion"/>
  </si>
  <si>
    <t>분담금 및 부담금</t>
    <phoneticPr fontId="5" type="noConversion"/>
  </si>
  <si>
    <t>보상비</t>
    <phoneticPr fontId="5" type="noConversion"/>
  </si>
  <si>
    <t>기타 사업비성 경비</t>
    <phoneticPr fontId="5" type="noConversion"/>
  </si>
  <si>
    <t>대   지   비</t>
    <phoneticPr fontId="5" type="noConversion"/>
  </si>
  <si>
    <t>대  지  비</t>
    <phoneticPr fontId="5" type="noConversion"/>
  </si>
  <si>
    <t>부가가치세액</t>
    <phoneticPr fontId="5" type="noConversion"/>
  </si>
  <si>
    <t>총사업비 계</t>
    <phoneticPr fontId="5" type="noConversion"/>
  </si>
  <si>
    <t>공종별 총공사비 구성 현황표(전기)</t>
    <phoneticPr fontId="5" type="noConversion"/>
  </si>
  <si>
    <t>토목공사 (13개 공사)</t>
    <phoneticPr fontId="5" type="noConversion"/>
  </si>
  <si>
    <t>건축공사 (23개 공사)</t>
    <phoneticPr fontId="5" type="noConversion"/>
  </si>
  <si>
    <t>기계설비공사 (9개 공사)</t>
    <phoneticPr fontId="5" type="noConversion"/>
  </si>
  <si>
    <t>수배전반공사</t>
  </si>
  <si>
    <t>전기</t>
  </si>
  <si>
    <t>(15개공종)</t>
    <phoneticPr fontId="5" type="noConversion"/>
  </si>
  <si>
    <t>전력간선공사</t>
  </si>
  <si>
    <t>동력공사</t>
  </si>
  <si>
    <t>전력제어공사</t>
  </si>
  <si>
    <t>조명제어공사</t>
  </si>
  <si>
    <t>전열공사</t>
  </si>
  <si>
    <t>전등공사</t>
  </si>
  <si>
    <t>통합배선공사</t>
  </si>
  <si>
    <t>접지 및 피뢰공사</t>
  </si>
  <si>
    <t>CCTV 공사</t>
  </si>
  <si>
    <t>무선통신공사</t>
  </si>
  <si>
    <t>원격검침공사</t>
  </si>
  <si>
    <t>주차관제공사</t>
  </si>
  <si>
    <t>Cable Tray 공사</t>
  </si>
  <si>
    <t>방송무인경비 등</t>
  </si>
  <si>
    <t>소계</t>
  </si>
  <si>
    <t>■ 공 사 규 모</t>
    <phoneticPr fontId="14" type="noConversion"/>
  </si>
  <si>
    <t>구분</t>
    <phoneticPr fontId="14" type="noConversion"/>
  </si>
  <si>
    <t>비고</t>
    <phoneticPr fontId="14" type="noConversion"/>
  </si>
  <si>
    <t>9월</t>
  </si>
  <si>
    <t>10월</t>
  </si>
  <si>
    <t>11월</t>
  </si>
  <si>
    <t>12월</t>
  </si>
  <si>
    <t>3월</t>
  </si>
  <si>
    <t>4월</t>
  </si>
  <si>
    <t>5월</t>
  </si>
  <si>
    <t>6월</t>
  </si>
  <si>
    <t>7월</t>
  </si>
  <si>
    <t>8월</t>
  </si>
  <si>
    <t>1월</t>
  </si>
  <si>
    <t>2월</t>
  </si>
  <si>
    <t>■ 공  사   명</t>
    <phoneticPr fontId="14" type="noConversion"/>
  </si>
  <si>
    <t>:</t>
    <phoneticPr fontId="14" type="noConversion"/>
  </si>
  <si>
    <t>■ 착공 예정일</t>
    <phoneticPr fontId="14" type="noConversion"/>
  </si>
  <si>
    <t>전체공정</t>
    <phoneticPr fontId="14" type="noConversion"/>
  </si>
  <si>
    <t>전기공사</t>
    <phoneticPr fontId="14" type="noConversion"/>
  </si>
  <si>
    <t xml:space="preserve">［예정공정표］ </t>
    <phoneticPr fontId="14" type="noConversion"/>
  </si>
  <si>
    <t>■ 공사기간(전기)</t>
    <phoneticPr fontId="14" type="noConversion"/>
  </si>
  <si>
    <t>인천 청라국제도시 A30 한신더휴 신축사업</t>
    <phoneticPr fontId="5" type="noConversion"/>
  </si>
  <si>
    <t>APT 10개동 / 898세대 / 지하2층, 지상30층</t>
    <phoneticPr fontId="14" type="noConversion"/>
  </si>
  <si>
    <t>6월</t>
    <phoneticPr fontId="23" type="noConversion"/>
  </si>
  <si>
    <t>7월</t>
    <phoneticPr fontId="23" type="noConversion"/>
  </si>
  <si>
    <t>8월</t>
    <phoneticPr fontId="5" type="noConversion"/>
  </si>
  <si>
    <t>17년</t>
    <phoneticPr fontId="5" type="noConversion"/>
  </si>
  <si>
    <t>18년</t>
    <phoneticPr fontId="5" type="noConversion"/>
  </si>
  <si>
    <t>19년</t>
    <phoneticPr fontId="5" type="noConversion"/>
  </si>
  <si>
    <t>20년</t>
    <phoneticPr fontId="5" type="noConversion"/>
  </si>
  <si>
    <t>7월</t>
    <phoneticPr fontId="5" type="noConversion"/>
  </si>
  <si>
    <t>8월</t>
    <phoneticPr fontId="5" type="noConversion"/>
  </si>
  <si>
    <t>2017년 06월 15일 ~ 2020년 05월 14일(35개월)</t>
    <phoneticPr fontId="14" type="noConversion"/>
  </si>
  <si>
    <t>(06월15일)</t>
    <phoneticPr fontId="5" type="noConversion"/>
  </si>
  <si>
    <t>(08월14일)</t>
    <phoneticPr fontId="5" type="noConversion"/>
  </si>
  <si>
    <t>(05월14일)</t>
    <phoneticPr fontId="5" type="noConversion"/>
  </si>
  <si>
    <t>2017.06.15 ~ 2020.08.14(38개월)</t>
    <phoneticPr fontId="14" type="noConversion"/>
  </si>
  <si>
    <t>2017.06.15 ~ 2020.05.14(35개월)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</si>
</sst>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8">
    <numFmt numFmtId="5" formatCode="&quot;₩&quot;#,##0;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3" formatCode="\$#,##0_);\(\$#,##0\)"/>
    <numFmt numFmtId="24" formatCode="\$#,##0_);[Red]\(\$#,##0\)"/>
    <numFmt numFmtId="25" formatCode="\$#,##0.00_);\(\$#,##0.00\)"/>
    <numFmt numFmtId="176" formatCode="#."/>
    <numFmt numFmtId="177" formatCode="#,##0;[Red]&quot;-&quot;#,##0"/>
    <numFmt numFmtId="178" formatCode="#,##0.00;[Red]&quot;-&quot;#,##0.00"/>
    <numFmt numFmtId="179" formatCode="&quot;₩&quot;#,##0;[Red]&quot;₩&quot;\-#,##0"/>
    <numFmt numFmtId="180" formatCode="&quot;₩&quot;#,##0.00;[Red]&quot;₩&quot;\-#,##0.00"/>
    <numFmt numFmtId="181" formatCode="_(* #,##0.00_);_(* \(#,##0.00\);_(* &quot;-&quot;??_);_(@_)"/>
    <numFmt numFmtId="182" formatCode="&quot;₩&quot;#,##0;&quot;₩&quot;&quot;₩&quot;&quot;₩&quot;&quot;₩&quot;&quot;₩&quot;&quot;₩&quot;\-#,##0"/>
    <numFmt numFmtId="183" formatCode="#,##0;\(#,##0\)"/>
    <numFmt numFmtId="184" formatCode="d/m/yy\ h:mm"/>
    <numFmt numFmtId="185" formatCode="_ * #,##0.00_ ;_ * \-#,##0.00_ ;_ * &quot;-&quot;??_ ;_ @_ "/>
    <numFmt numFmtId="186" formatCode="&quot;₩&quot;#,##0;&quot;₩&quot;\-#,##0"/>
    <numFmt numFmtId="187" formatCode="&quot;$&quot;#,##0_);[Red]\(&quot;$&quot;#,##0\)"/>
    <numFmt numFmtId="188" formatCode="&quot;₩&quot;#,##0.00;&quot;₩&quot;&quot;₩&quot;\-#,##0.00"/>
    <numFmt numFmtId="189" formatCode="&quot;+&quot;0.0&quot;)&quot;"/>
    <numFmt numFmtId="190" formatCode="_(* #,##0_);_(* \(#,##0\);_(* &quot;-&quot;??_);_(@_)"/>
    <numFmt numFmtId="191" formatCode="0.0&quot;  &quot;"/>
    <numFmt numFmtId="192" formatCode="_(&quot;$&quot;* #,##0.00_);_(&quot;$&quot;* \(#,##0.00\);_(&quot;$&quot;* &quot;-&quot;??_);_(@_)"/>
    <numFmt numFmtId="193" formatCode="m\o\n\th\ d\,\ yyyy"/>
    <numFmt numFmtId="194" formatCode="mmmm\ d\,\ yyyy"/>
    <numFmt numFmtId="195" formatCode="_-* #,##0\ _D_M_-;\-* #,##0\ _D_M_-;_-* &quot;-&quot;\ _D_M_-;_-@_-"/>
    <numFmt numFmtId="196" formatCode="_-* #,##0.00\ _D_M_-;\-* #,##0.00\ _D_M_-;_-* &quot;-&quot;??\ _D_M_-;_-@_-"/>
    <numFmt numFmtId="197" formatCode="_(* #,##0.0_);_(* \(#,##0.0\);_(* &quot;-&quot;_);_(@_)"/>
    <numFmt numFmtId="198" formatCode="0.0000&quot;  &quot;"/>
    <numFmt numFmtId="199" formatCode="_-[$€-2]* #,##0.00_-;\-[$€-2]* #,##0.00_-;_-[$€-2]* &quot;-&quot;??_-"/>
    <numFmt numFmtId="200" formatCode="&quot;$&quot;#,##0.00_);[Red]\(&quot;$&quot;#,##0.00\)"/>
    <numFmt numFmtId="201" formatCode="#.00"/>
    <numFmt numFmtId="202" formatCode="_(* #,##0_);_(* \(#,##0\);_(* &quot;-&quot;_);_(@_)"/>
    <numFmt numFmtId="203" formatCode="_ &quot;₩&quot;* #,##0_ ;_ &quot;₩&quot;* \-#,##0_ ;_ &quot;₩&quot;* &quot;-&quot;_ ;_ @_ "/>
    <numFmt numFmtId="204" formatCode="_ * #,##0_ ;_ * \-#,##0_ ;_ * &quot;-&quot;_ ;_ @_ "/>
    <numFmt numFmtId="205" formatCode="_ &quot;₩&quot;* #,##0.00_ ;_ &quot;₩&quot;* &quot;₩&quot;&quot;₩&quot;&quot;₩&quot;&quot;₩&quot;&quot;₩&quot;&quot;₩&quot;&quot;₩&quot;&quot;₩&quot;&quot;₩&quot;&quot;₩&quot;&quot;₩&quot;\-#,##0.00_ ;_ &quot;₩&quot;* &quot;-&quot;??_ ;_ @_ "/>
    <numFmt numFmtId="206" formatCode="&quot;?#,##0;\-&quot;&quot;?&quot;#,##0"/>
    <numFmt numFmtId="207" formatCode="&quot;$&quot;#,##0.00_);[Red]&quot;₩&quot;&quot;₩&quot;&quot;₩&quot;&quot;₩&quot;&quot;₩&quot;&quot;₩&quot;&quot;₩&quot;&quot;₩&quot;&quot;₩&quot;&quot;₩&quot;&quot;₩&quot;&quot;₩&quot;&quot;₩&quot;\(&quot;$&quot;#,##0.00&quot;₩&quot;&quot;₩&quot;&quot;₩&quot;&quot;₩&quot;&quot;₩&quot;&quot;₩&quot;&quot;₩&quot;&quot;₩&quot;&quot;₩&quot;&quot;₩&quot;&quot;₩&quot;&quot;₩&quot;&quot;₩&quot;\)"/>
    <numFmt numFmtId="208" formatCode="0_ "/>
    <numFmt numFmtId="209" formatCode="&quot;₩&quot;#,##0.00;&quot;₩&quot;\-#,##0.00"/>
    <numFmt numFmtId="210" formatCode="_-* #,##0\ &quot;DM&quot;_-;\-* #,##0\ &quot;DM&quot;_-;_-* &quot;-&quot;\ &quot;DM&quot;_-;_-@_-"/>
    <numFmt numFmtId="211" formatCode="_-* #,##0.00\ &quot;DM&quot;_-;\-* #,##0.00\ &quot;DM&quot;_-;_-* &quot;-&quot;??\ &quot;DM&quot;_-;_-@_-"/>
    <numFmt numFmtId="212" formatCode="&quot;₩&quot;#,##0;&quot;₩&quot;&quot;₩&quot;&quot;₩&quot;&quot;₩&quot;\-#,##0"/>
    <numFmt numFmtId="213" formatCode="#,##0;[Red]&quot;△&quot;#,##0"/>
    <numFmt numFmtId="214" formatCode="#"/>
    <numFmt numFmtId="215" formatCode="&quot;₩&quot;#,##0;[Red]&quot;₩&quot;&quot;₩&quot;&quot;₩&quot;&quot;₩&quot;\-#,##0"/>
    <numFmt numFmtId="216" formatCode="_ * #\!\,##0_ ;_ * &quot;₩&quot;\!\-#\!\,##0_ ;_ * &quot;-&quot;_ ;_ @_ "/>
    <numFmt numFmtId="217" formatCode="_-* #,##0_-;\!\-* #,##0_-;_-* &quot;-&quot;_-;_-@_-"/>
    <numFmt numFmtId="218" formatCode="_-* #,##0.00_-;&quot;₩&quot;&quot;₩&quot;\-* #,##0.00_-;_-* &quot;-&quot;??_-;_-@_-"/>
    <numFmt numFmtId="219" formatCode="_-&quot;₩&quot;* #,##0.00_-;&quot;₩&quot;&quot;₩&quot;\-&quot;₩&quot;* #,##0.00_-;_-&quot;₩&quot;* &quot;-&quot;??_-;_-@_-"/>
    <numFmt numFmtId="220" formatCode="&quot;₩&quot;#,##0.00;&quot;₩&quot;&quot;₩&quot;&quot;₩&quot;&quot;₩&quot;\-#,##0.00"/>
    <numFmt numFmtId="221" formatCode="#,##0.00_ "/>
    <numFmt numFmtId="222" formatCode="0.0%"/>
    <numFmt numFmtId="223" formatCode="0.0"/>
    <numFmt numFmtId="224" formatCode="#,##0_ "/>
    <numFmt numFmtId="225" formatCode="&quot;₩&quot;#,##0;&quot;₩&quot;&quot;₩&quot;&quot;₩&quot;&quot;₩&quot;&quot;₩&quot;\-#,##0"/>
    <numFmt numFmtId="226" formatCode="&quot;₩&quot;#,##0.00;&quot;₩&quot;&quot;₩&quot;&quot;₩&quot;&quot;₩&quot;&quot;₩&quot;\-#,##0.00"/>
    <numFmt numFmtId="227" formatCode="_-* #,##0_-;&quot;₩&quot;\!\-* #,##0_-;_-* &quot;-&quot;_-;_-@_-"/>
    <numFmt numFmtId="228" formatCode="_(&quot;$&quot;* #,##0_);_(&quot;$&quot;* \(#,##0\);_(&quot;$&quot;* &quot;-&quot;_);_(@_)"/>
    <numFmt numFmtId="229" formatCode="###,###,###.00"/>
    <numFmt numFmtId="230" formatCode="_ &quot;₩&quot;* #,##0_ ;_ &quot;₩&quot;* &quot;₩&quot;&quot;₩&quot;&quot;₩&quot;&quot;₩&quot;&quot;₩&quot;&quot;₩&quot;&quot;₩&quot;\-#,##0_ ;_ &quot;₩&quot;* &quot;-&quot;_ ;_ @_ "/>
    <numFmt numFmtId="231" formatCode="_ &quot;₩&quot;\ * #,##0_ ;_ &quot;₩&quot;\ * \-#,##0_ ;_ &quot;₩&quot;\ * &quot;-&quot;_ ;_ @_ "/>
    <numFmt numFmtId="232" formatCode="_ &quot;$&quot;* #,##0_ ;_ &quot;$&quot;* \-#,##0_ ;_ &quot;$&quot;* &quot;-&quot;_ ;_ @_ "/>
    <numFmt numFmtId="233" formatCode="&quot;₩&quot;#,##0;[Red]&quot;₩&quot;&quot;-&quot;#,##0"/>
    <numFmt numFmtId="234" formatCode=".\-############################################;###################################"/>
    <numFmt numFmtId="235" formatCode="_ &quot;₩&quot;* #,##0.00_ ;_ &quot;₩&quot;* \-#,##0.00_ ;_ &quot;₩&quot;* &quot;-&quot;??_ ;_ @_ "/>
    <numFmt numFmtId="236" formatCode="_ &quot;₩&quot;* #,##0.00_ ;_ &quot;₩&quot;* &quot;₩&quot;&quot;₩&quot;&quot;₩&quot;&quot;₩&quot;&quot;₩&quot;&quot;₩&quot;&quot;₩&quot;\-#,##0.00_ ;_ &quot;₩&quot;* &quot;-&quot;??_ ;_ @_ "/>
    <numFmt numFmtId="237" formatCode="_ &quot;₩&quot;\ * #,##0.00_ ;_ &quot;₩&quot;\ * \-#,##0.00_ ;_ &quot;₩&quot;\ * &quot;-&quot;??_ ;_ @_ "/>
    <numFmt numFmtId="238" formatCode="_ &quot;$&quot;* #,##0.00_ ;_ &quot;$&quot;* \-#,##0.00_ ;_ &quot;$&quot;* &quot;-&quot;??_ ;_ @_ "/>
    <numFmt numFmtId="239" formatCode="\(0.0%\);[Red]\(\-0.0%\)"/>
    <numFmt numFmtId="240" formatCode="&quot;₩&quot;#,##0;&quot;₩&quot;&quot;₩&quot;\-#,##0"/>
    <numFmt numFmtId="241" formatCode="_ * #,##0.00_ ;_ * &quot;₩&quot;&quot;₩&quot;&quot;₩&quot;&quot;₩&quot;&quot;₩&quot;&quot;₩&quot;&quot;₩&quot;\-#,##0.00_ ;_ * &quot;-&quot;??_ ;_ @_ "/>
    <numFmt numFmtId="242" formatCode="General_)"/>
    <numFmt numFmtId="243" formatCode="&quot;·&quot;General"/>
    <numFmt numFmtId="244" formatCode="yy/m/d"/>
    <numFmt numFmtId="245" formatCode="&quot;₩&quot;&quot;₩&quot;\!\ #,##0.00;&quot;₩&quot;&quot;₩&quot;\!\ &quot;₩&quot;\!\-#,##0.00"/>
    <numFmt numFmtId="246" formatCode="&quot;₩&quot;#,##0.00;[Red]&quot;₩&quot;&quot;₩&quot;\!\-#,##0.00"/>
    <numFmt numFmtId="247" formatCode="_-* #,##0.000_-;\-* #,##0.000_-;_-* &quot;-&quot;??_-;_-@_-"/>
    <numFmt numFmtId="248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49" formatCode="#,##0;[Red]\(#,##0\);\-"/>
    <numFmt numFmtId="250" formatCode="#,##0;&quot;-&quot;#,##0"/>
    <numFmt numFmtId="251" formatCode="&quot;₩&quot;\ #,##0.00;&quot;₩&quot;\ \-#,##0.00"/>
    <numFmt numFmtId="252" formatCode="m&quot;월&quot;\ d&quot;일&quot;"/>
    <numFmt numFmtId="253" formatCode="0.0000"/>
    <numFmt numFmtId="254" formatCode="#,##0,"/>
    <numFmt numFmtId="255" formatCode="0.000"/>
  </numFmts>
  <fonts count="192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u/>
      <sz val="16"/>
      <name val="나눔명조"/>
      <family val="1"/>
      <charset val="129"/>
    </font>
    <font>
      <sz val="8"/>
      <name val="돋움"/>
      <family val="3"/>
      <charset val="129"/>
    </font>
    <font>
      <sz val="11"/>
      <name val="나눔명조"/>
      <family val="1"/>
      <charset val="129"/>
    </font>
    <font>
      <b/>
      <sz val="9"/>
      <name val="돋움"/>
      <family val="3"/>
      <charset val="129"/>
    </font>
    <font>
      <sz val="9"/>
      <name val="나눔명조"/>
      <family val="1"/>
      <charset val="129"/>
    </font>
    <font>
      <sz val="9"/>
      <name val="돋움"/>
      <family val="3"/>
      <charset val="129"/>
    </font>
    <font>
      <sz val="11"/>
      <color indexed="8"/>
      <name val="맑은 고딕"/>
      <family val="3"/>
      <charset val="129"/>
    </font>
    <font>
      <sz val="10"/>
      <color theme="1"/>
      <name val="맑은 고딕"/>
      <family val="2"/>
      <charset val="129"/>
    </font>
    <font>
      <sz val="11"/>
      <name val="굴림"/>
      <family val="3"/>
      <charset val="129"/>
    </font>
    <font>
      <sz val="22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2"/>
      <color theme="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3"/>
      <color theme="1"/>
      <name val="맑은 고딕"/>
      <family val="3"/>
      <charset val="129"/>
      <scheme val="minor"/>
    </font>
    <font>
      <sz val="13"/>
      <color theme="1"/>
      <name val="굴림체"/>
      <family val="3"/>
      <charset val="129"/>
    </font>
    <font>
      <sz val="13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1"/>
      <color indexed="8"/>
      <name val="돋움"/>
      <family val="3"/>
      <charset val="129"/>
    </font>
    <font>
      <sz val="12"/>
      <name val="돋움체"/>
      <family val="3"/>
      <charset val="129"/>
    </font>
    <font>
      <sz val="12"/>
      <name val="???"/>
      <family val="1"/>
    </font>
    <font>
      <sz val="10"/>
      <name val="Arial"/>
      <family val="2"/>
    </font>
    <font>
      <sz val="9"/>
      <name val="Arial"/>
      <family val="2"/>
    </font>
    <font>
      <sz val="10"/>
      <name val="굴림체"/>
      <family val="3"/>
      <charset val="129"/>
    </font>
    <font>
      <sz val="1"/>
      <color indexed="16"/>
      <name val="Courier"/>
      <family val="3"/>
    </font>
    <font>
      <sz val="12"/>
      <name val="Times New Roman"/>
      <family val="1"/>
    </font>
    <font>
      <sz val="12"/>
      <name val="굴림체"/>
      <family val="3"/>
      <charset val="129"/>
    </font>
    <font>
      <sz val="10"/>
      <name val="Courier New"/>
      <family val="3"/>
    </font>
    <font>
      <sz val="8"/>
      <name val="돋움체"/>
      <family val="3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2"/>
      <name val="Arial"/>
      <family val="2"/>
    </font>
    <font>
      <sz val="12"/>
      <name val="￠R¡×IoUAAA¡ER￠R¡¿u"/>
      <family val="1"/>
      <charset val="129"/>
    </font>
    <font>
      <sz val="12"/>
      <name val="ⓒoUAAA¨u"/>
      <family val="1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MS Sans Serif"/>
      <family val="2"/>
    </font>
    <font>
      <sz val="10"/>
      <name val="μ¸¿oA¼"/>
      <family val="3"/>
      <charset val="129"/>
    </font>
    <font>
      <sz val="12"/>
      <name val="￠RER￠R¡×u¡ER￠R¡¿u¡ERE "/>
      <family val="3"/>
      <charset val="129"/>
    </font>
    <font>
      <sz val="8"/>
      <name val="¹UAAA¼"/>
      <family val="1"/>
      <charset val="129"/>
    </font>
    <font>
      <sz val="12"/>
      <name val="¹ÙÅÁÃ¼"/>
      <family val="1"/>
    </font>
    <font>
      <sz val="12"/>
      <name val="System"/>
      <family val="2"/>
      <charset val="129"/>
    </font>
    <font>
      <sz val="11"/>
      <name val="µ¸¿ò"/>
      <family val="3"/>
      <charset val="129"/>
    </font>
    <font>
      <sz val="10"/>
      <name val="±¼¸²Ã¼"/>
      <family val="3"/>
      <charset val="129"/>
    </font>
    <font>
      <b/>
      <sz val="10"/>
      <name val="Helv"/>
      <family val="2"/>
    </font>
    <font>
      <sz val="1"/>
      <color indexed="8"/>
      <name val="Courier"/>
      <family val="3"/>
    </font>
    <font>
      <sz val="10"/>
      <name val="Times New Roman"/>
      <family val="1"/>
    </font>
    <font>
      <sz val="10"/>
      <name val="MS Serif"/>
      <family val="1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sz val="8"/>
      <name val="Arial"/>
      <family val="2"/>
    </font>
    <font>
      <sz val="10"/>
      <name val="바탕체"/>
      <family val="1"/>
      <charset val="129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"/>
      <color indexed="8"/>
      <name val="Courier"/>
      <family val="3"/>
    </font>
    <font>
      <u/>
      <sz val="10"/>
      <color indexed="12"/>
      <name val="MS Sans Serif"/>
      <family val="2"/>
    </font>
    <font>
      <sz val="11"/>
      <color indexed="62"/>
      <name val="맑은 고딕"/>
      <family val="3"/>
    </font>
    <font>
      <b/>
      <sz val="11"/>
      <name val="Helv"/>
      <family val="2"/>
    </font>
    <font>
      <sz val="7"/>
      <name val="Small Fonts"/>
      <family val="2"/>
    </font>
    <font>
      <sz val="11"/>
      <name val="굴림체"/>
      <family val="3"/>
      <charset val="129"/>
    </font>
    <font>
      <sz val="8"/>
      <name val="Helv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sz val="11"/>
      <color indexed="10"/>
      <name val="맑은 고딕"/>
      <family val="3"/>
    </font>
    <font>
      <b/>
      <sz val="11"/>
      <color indexed="52"/>
      <name val="맑은 고딕"/>
      <family val="3"/>
    </font>
    <font>
      <b/>
      <i/>
      <sz val="10"/>
      <name val="굴림체"/>
      <family val="3"/>
      <charset val="129"/>
    </font>
    <font>
      <b/>
      <i/>
      <sz val="10"/>
      <name val="돋움체"/>
      <family val="3"/>
      <charset val="129"/>
    </font>
    <font>
      <sz val="10"/>
      <name val="돋움체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0"/>
      <color indexed="8"/>
      <name val="굴림체"/>
      <family val="3"/>
      <charset val="129"/>
    </font>
    <font>
      <sz val="11"/>
      <color indexed="20"/>
      <name val="맑은 고딕"/>
      <family val="3"/>
    </font>
    <font>
      <b/>
      <sz val="10"/>
      <name val="돋움체"/>
      <family val="3"/>
      <charset val="129"/>
    </font>
    <font>
      <u/>
      <sz val="12"/>
      <color indexed="36"/>
      <name val="바탕체"/>
      <family val="1"/>
      <charset val="129"/>
    </font>
    <font>
      <sz val="14"/>
      <name val="뼥?ⓒ"/>
      <family val="3"/>
      <charset val="129"/>
    </font>
    <font>
      <sz val="14"/>
      <name val="뼻뮝"/>
      <family val="3"/>
      <charset val="129"/>
    </font>
    <font>
      <sz val="11"/>
      <name val="가는둥근제목체"/>
      <family val="1"/>
      <charset val="129"/>
    </font>
    <font>
      <sz val="1"/>
      <color indexed="0"/>
      <name val="Courier"/>
      <family val="3"/>
    </font>
    <font>
      <sz val="10"/>
      <name val="굴림"/>
      <family val="3"/>
      <charset val="129"/>
    </font>
    <font>
      <sz val="10"/>
      <name val="돋움"/>
      <family val="3"/>
      <charset val="129"/>
    </font>
    <font>
      <sz val="11"/>
      <color indexed="60"/>
      <name val="맑은 고딕"/>
      <family val="3"/>
    </font>
    <font>
      <sz val="12"/>
      <name val="뼻뮝"/>
      <family val="1"/>
      <charset val="129"/>
    </font>
    <font>
      <i/>
      <sz val="11"/>
      <color indexed="23"/>
      <name val="맑은 고딕"/>
      <family val="3"/>
    </font>
    <font>
      <b/>
      <sz val="11"/>
      <color indexed="9"/>
      <name val="맑은 고딕"/>
      <family val="3"/>
    </font>
    <font>
      <sz val="12"/>
      <name val="돋움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11"/>
      <name val="Courier"/>
      <family val="3"/>
    </font>
    <font>
      <sz val="10"/>
      <name val="Helv"/>
      <family val="2"/>
    </font>
    <font>
      <sz val="10"/>
      <name val="Geneva"/>
      <family val="2"/>
    </font>
    <font>
      <sz val="10"/>
      <name val="명조"/>
      <family val="3"/>
      <charset val="129"/>
    </font>
    <font>
      <sz val="11"/>
      <color indexed="52"/>
      <name val="맑은 고딕"/>
      <family val="3"/>
    </font>
    <font>
      <b/>
      <sz val="11"/>
      <color indexed="8"/>
      <name val="맑은 고딕"/>
      <family val="3"/>
    </font>
    <font>
      <sz val="10"/>
      <color indexed="12"/>
      <name val="굴림체"/>
      <family val="3"/>
      <charset val="129"/>
    </font>
    <font>
      <b/>
      <sz val="15"/>
      <color indexed="56"/>
      <name val="맑은 고딕"/>
      <family val="3"/>
      <charset val="129"/>
    </font>
    <font>
      <b/>
      <sz val="15"/>
      <color indexed="56"/>
      <name val="맑은 고딕"/>
      <family val="3"/>
    </font>
    <font>
      <sz val="18"/>
      <name val="돋움체"/>
      <family val="3"/>
      <charset val="129"/>
    </font>
    <font>
      <b/>
      <sz val="18"/>
      <color indexed="56"/>
      <name val="맑은 고딕"/>
      <family val="3"/>
    </font>
    <font>
      <b/>
      <sz val="13"/>
      <color indexed="56"/>
      <name val="맑은 고딕"/>
      <family val="3"/>
    </font>
    <font>
      <b/>
      <sz val="11"/>
      <color indexed="56"/>
      <name val="맑은 고딕"/>
      <family val="3"/>
    </font>
    <font>
      <b/>
      <sz val="16"/>
      <name val="돋움체"/>
      <family val="3"/>
      <charset val="129"/>
    </font>
    <font>
      <sz val="11"/>
      <color indexed="17"/>
      <name val="맑은 고딕"/>
      <family val="3"/>
    </font>
    <font>
      <b/>
      <sz val="11"/>
      <color indexed="63"/>
      <name val="맑은 고딕"/>
      <family val="3"/>
    </font>
    <font>
      <sz val="12"/>
      <color indexed="8"/>
      <name val="굴림체"/>
      <family val="3"/>
      <charset val="129"/>
    </font>
    <font>
      <sz val="10"/>
      <color indexed="8"/>
      <name val="굴림"/>
      <family val="3"/>
      <charset val="129"/>
    </font>
    <font>
      <sz val="9"/>
      <name val="굴림체"/>
      <family val="3"/>
      <charset val="129"/>
    </font>
    <font>
      <sz val="11"/>
      <color theme="1"/>
      <name val="나눔명조"/>
      <family val="1"/>
      <charset val="129"/>
    </font>
    <font>
      <b/>
      <sz val="18"/>
      <color indexed="56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±¼¸²A¼"/>
      <family val="3"/>
      <charset val="129"/>
    </font>
    <font>
      <sz val="11"/>
      <color indexed="8"/>
      <name val="가는둥근제목체"/>
      <family val="1"/>
      <charset val="129"/>
    </font>
    <font>
      <sz val="11"/>
      <color indexed="9"/>
      <name val="가는둥근제목체"/>
      <family val="1"/>
      <charset val="129"/>
    </font>
    <font>
      <sz val="11"/>
      <color indexed="10"/>
      <name val="가는둥근제목체"/>
      <family val="1"/>
      <charset val="129"/>
    </font>
    <font>
      <b/>
      <sz val="11"/>
      <color indexed="52"/>
      <name val="가는둥근제목체"/>
      <family val="1"/>
      <charset val="129"/>
    </font>
    <font>
      <sz val="11"/>
      <color indexed="20"/>
      <name val="가는둥근제목체"/>
      <family val="1"/>
      <charset val="129"/>
    </font>
    <font>
      <sz val="11"/>
      <color indexed="60"/>
      <name val="가는둥근제목체"/>
      <family val="1"/>
      <charset val="129"/>
    </font>
    <font>
      <i/>
      <sz val="11"/>
      <color indexed="23"/>
      <name val="가는둥근제목체"/>
      <family val="1"/>
      <charset val="129"/>
    </font>
    <font>
      <b/>
      <sz val="11"/>
      <color indexed="9"/>
      <name val="가는둥근제목체"/>
      <family val="1"/>
      <charset val="129"/>
    </font>
    <font>
      <sz val="11"/>
      <color indexed="52"/>
      <name val="가는둥근제목체"/>
      <family val="1"/>
      <charset val="129"/>
    </font>
    <font>
      <b/>
      <sz val="11"/>
      <color indexed="8"/>
      <name val="가는둥근제목체"/>
      <family val="1"/>
      <charset val="129"/>
    </font>
    <font>
      <sz val="11"/>
      <color indexed="62"/>
      <name val="가는둥근제목체"/>
      <family val="1"/>
      <charset val="129"/>
    </font>
    <font>
      <b/>
      <sz val="15"/>
      <color indexed="56"/>
      <name val="가는둥근제목체"/>
      <family val="1"/>
      <charset val="129"/>
    </font>
    <font>
      <b/>
      <sz val="13"/>
      <color indexed="56"/>
      <name val="가는둥근제목체"/>
      <family val="1"/>
      <charset val="129"/>
    </font>
    <font>
      <b/>
      <sz val="11"/>
      <color indexed="56"/>
      <name val="가는둥근제목체"/>
      <family val="1"/>
      <charset val="129"/>
    </font>
    <font>
      <sz val="11"/>
      <color indexed="17"/>
      <name val="가는둥근제목체"/>
      <family val="1"/>
      <charset val="129"/>
    </font>
    <font>
      <b/>
      <sz val="11"/>
      <color indexed="63"/>
      <name val="가는둥근제목체"/>
      <family val="1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22"/>
      <name val="바탕체"/>
      <family val="1"/>
      <charset val="129"/>
    </font>
    <font>
      <sz val="12"/>
      <name val="¹????¼"/>
      <family val="1"/>
      <charset val="129"/>
    </font>
    <font>
      <sz val="11"/>
      <name val="?¸¿?"/>
      <family val="3"/>
      <charset val="129"/>
    </font>
    <font>
      <sz val="10"/>
      <name val="옛체"/>
      <family val="1"/>
      <charset val="129"/>
    </font>
    <font>
      <sz val="11"/>
      <name val="μ¸¿o"/>
      <family val="3"/>
      <charset val="129"/>
    </font>
    <font>
      <sz val="12"/>
      <name val="¸iA¶"/>
      <family val="3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u/>
      <sz val="22"/>
      <name val="¹UAAA¼"/>
      <family val="1"/>
      <charset val="129"/>
    </font>
    <font>
      <b/>
      <u/>
      <sz val="22"/>
      <name val="¹ÙÅÁÃ¼"/>
      <family val="3"/>
      <charset val="129"/>
    </font>
    <font>
      <sz val="12"/>
      <name val="Helv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14"/>
      <name val="Arial"/>
      <family val="2"/>
    </font>
    <font>
      <sz val="10"/>
      <color indexed="10"/>
      <name val="굴림"/>
      <family val="3"/>
      <charset val="129"/>
    </font>
    <font>
      <b/>
      <sz val="11"/>
      <name val="바탕"/>
      <family val="1"/>
      <charset val="129"/>
    </font>
    <font>
      <u/>
      <sz val="11"/>
      <color indexed="36"/>
      <name val="돋움"/>
      <family val="3"/>
      <charset val="129"/>
    </font>
    <font>
      <sz val="10"/>
      <name val="바탕"/>
      <family val="1"/>
      <charset val="129"/>
    </font>
    <font>
      <sz val="10"/>
      <name val="궁서(English)"/>
      <family val="3"/>
      <charset val="129"/>
    </font>
    <font>
      <sz val="11"/>
      <name val="바탕체"/>
      <family val="1"/>
      <charset val="129"/>
    </font>
    <font>
      <b/>
      <sz val="12"/>
      <name val="굴림체"/>
      <family val="3"/>
      <charset val="129"/>
    </font>
    <font>
      <sz val="12"/>
      <name val="견명조"/>
      <family val="1"/>
      <charset val="129"/>
    </font>
    <font>
      <sz val="11"/>
      <name val="돋움체"/>
      <family val="3"/>
      <charset val="129"/>
    </font>
    <font>
      <sz val="12"/>
      <name val="뼻뮝"/>
      <family val="3"/>
      <charset val="129"/>
    </font>
    <font>
      <sz val="12"/>
      <name val="견고딕"/>
      <family val="1"/>
      <charset val="129"/>
    </font>
  </fonts>
  <fills count="3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83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4088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" fillId="0" borderId="0"/>
    <xf numFmtId="0" fontId="11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26" fillId="0" borderId="0"/>
    <xf numFmtId="0" fontId="26" fillId="0" borderId="0"/>
    <xf numFmtId="3" fontId="27" fillId="0" borderId="49"/>
    <xf numFmtId="3" fontId="27" fillId="0" borderId="49"/>
    <xf numFmtId="3" fontId="27" fillId="0" borderId="49"/>
    <xf numFmtId="3" fontId="27" fillId="0" borderId="49"/>
    <xf numFmtId="3" fontId="27" fillId="0" borderId="49"/>
    <xf numFmtId="3" fontId="27" fillId="0" borderId="49"/>
    <xf numFmtId="3" fontId="27" fillId="0" borderId="49"/>
    <xf numFmtId="3" fontId="27" fillId="0" borderId="49"/>
    <xf numFmtId="3" fontId="27" fillId="0" borderId="49"/>
    <xf numFmtId="3" fontId="27" fillId="0" borderId="49"/>
    <xf numFmtId="3" fontId="27" fillId="0" borderId="49"/>
    <xf numFmtId="3" fontId="27" fillId="0" borderId="49"/>
    <xf numFmtId="0" fontId="3" fillId="0" borderId="0" applyFont="0" applyFill="0" applyBorder="0" applyAlignment="0" applyProtection="0"/>
    <xf numFmtId="0" fontId="25" fillId="0" borderId="0"/>
    <xf numFmtId="0" fontId="25" fillId="0" borderId="0"/>
    <xf numFmtId="0" fontId="28" fillId="0" borderId="0"/>
    <xf numFmtId="0" fontId="29" fillId="0" borderId="0"/>
    <xf numFmtId="0" fontId="29" fillId="0" borderId="0" applyNumberFormat="0" applyFill="0" applyBorder="0" applyAlignment="0" applyProtection="0"/>
    <xf numFmtId="0" fontId="3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0" fillId="0" borderId="0"/>
    <xf numFmtId="0" fontId="31" fillId="0" borderId="0"/>
    <xf numFmtId="0" fontId="3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9" fillId="0" borderId="0"/>
    <xf numFmtId="0" fontId="29" fillId="0" borderId="0"/>
    <xf numFmtId="0" fontId="31" fillId="0" borderId="0"/>
    <xf numFmtId="0" fontId="3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9" fillId="0" borderId="0"/>
    <xf numFmtId="0" fontId="3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1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6" fontId="32" fillId="0" borderId="0">
      <protection locked="0"/>
    </xf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3" fillId="0" borderId="0"/>
    <xf numFmtId="0" fontId="30" fillId="0" borderId="0"/>
    <xf numFmtId="176" fontId="32" fillId="0" borderId="0">
      <protection locked="0"/>
    </xf>
    <xf numFmtId="176" fontId="32" fillId="0" borderId="0">
      <protection locked="0"/>
    </xf>
    <xf numFmtId="3" fontId="27" fillId="0" borderId="49"/>
    <xf numFmtId="3" fontId="27" fillId="0" borderId="49"/>
    <xf numFmtId="3" fontId="27" fillId="0" borderId="49"/>
    <xf numFmtId="3" fontId="27" fillId="0" borderId="49"/>
    <xf numFmtId="3" fontId="27" fillId="0" borderId="49"/>
    <xf numFmtId="3" fontId="27" fillId="0" borderId="49"/>
    <xf numFmtId="3" fontId="27" fillId="0" borderId="49"/>
    <xf numFmtId="3" fontId="27" fillId="0" borderId="49"/>
    <xf numFmtId="3" fontId="27" fillId="0" borderId="49"/>
    <xf numFmtId="3" fontId="27" fillId="0" borderId="49"/>
    <xf numFmtId="3" fontId="27" fillId="0" borderId="49"/>
    <xf numFmtId="3" fontId="27" fillId="0" borderId="49"/>
    <xf numFmtId="3" fontId="27" fillId="0" borderId="49"/>
    <xf numFmtId="3" fontId="27" fillId="0" borderId="49"/>
    <xf numFmtId="3" fontId="27" fillId="0" borderId="49"/>
    <xf numFmtId="3" fontId="27" fillId="0" borderId="49"/>
    <xf numFmtId="3" fontId="27" fillId="0" borderId="49"/>
    <xf numFmtId="3" fontId="27" fillId="0" borderId="49"/>
    <xf numFmtId="3" fontId="27" fillId="0" borderId="49"/>
    <xf numFmtId="3" fontId="27" fillId="0" borderId="49"/>
    <xf numFmtId="3" fontId="27" fillId="0" borderId="49"/>
    <xf numFmtId="3" fontId="27" fillId="0" borderId="49"/>
    <xf numFmtId="3" fontId="27" fillId="0" borderId="49"/>
    <xf numFmtId="3" fontId="27" fillId="0" borderId="49"/>
    <xf numFmtId="0" fontId="34" fillId="0" borderId="0"/>
    <xf numFmtId="3" fontId="35" fillId="0" borderId="5">
      <alignment horizontal="right" vertical="center"/>
    </xf>
    <xf numFmtId="0" fontId="34" fillId="0" borderId="0"/>
    <xf numFmtId="0" fontId="34" fillId="0" borderId="0"/>
    <xf numFmtId="0" fontId="34" fillId="0" borderId="0"/>
    <xf numFmtId="3" fontId="35" fillId="0" borderId="5">
      <alignment horizontal="right" vertical="center"/>
    </xf>
    <xf numFmtId="3" fontId="35" fillId="0" borderId="5">
      <alignment horizontal="right" vertical="center"/>
    </xf>
    <xf numFmtId="0" fontId="36" fillId="0" borderId="61"/>
    <xf numFmtId="2" fontId="35" fillId="0" borderId="5">
      <alignment horizontal="right" vertical="center"/>
    </xf>
    <xf numFmtId="0" fontId="25" fillId="0" borderId="0"/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176" fontId="32" fillId="0" borderId="0">
      <protection locked="0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9" fontId="25" fillId="0" borderId="0">
      <protection locked="0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9" fillId="0" borderId="0"/>
    <xf numFmtId="177" fontId="40" fillId="0" borderId="0" applyFont="0" applyFill="0" applyBorder="0" applyAlignment="0" applyProtection="0"/>
    <xf numFmtId="178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25" fillId="0" borderId="0">
      <protection locked="0"/>
    </xf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37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179" fontId="42" fillId="0" borderId="0" applyFont="0" applyFill="0" applyBorder="0" applyAlignment="0" applyProtection="0"/>
    <xf numFmtId="37" fontId="42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180" fontId="40" fillId="0" borderId="0" applyFont="0" applyFill="0" applyBorder="0" applyAlignment="0" applyProtection="0"/>
    <xf numFmtId="179" fontId="40" fillId="0" borderId="0" applyFont="0" applyFill="0" applyBorder="0" applyAlignment="0" applyProtection="0"/>
    <xf numFmtId="176" fontId="32" fillId="0" borderId="0">
      <protection locked="0"/>
    </xf>
    <xf numFmtId="0" fontId="44" fillId="0" borderId="0"/>
    <xf numFmtId="0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37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181" fontId="25" fillId="0" borderId="0" applyFont="0" applyFill="0" applyBorder="0" applyAlignment="0" applyProtection="0"/>
    <xf numFmtId="37" fontId="42" fillId="0" borderId="0" applyFont="0" applyFill="0" applyBorder="0" applyAlignment="0" applyProtection="0"/>
    <xf numFmtId="176" fontId="32" fillId="0" borderId="0">
      <protection locked="0"/>
    </xf>
    <xf numFmtId="176" fontId="32" fillId="0" borderId="0">
      <protection locked="0"/>
    </xf>
    <xf numFmtId="58" fontId="3" fillId="0" borderId="0" applyFont="0" applyFill="0" applyBorder="0" applyAlignment="0" applyProtection="0"/>
    <xf numFmtId="0" fontId="41" fillId="0" borderId="0"/>
    <xf numFmtId="0" fontId="46" fillId="0" borderId="0"/>
    <xf numFmtId="0" fontId="47" fillId="0" borderId="0"/>
    <xf numFmtId="0" fontId="49" fillId="0" borderId="0"/>
    <xf numFmtId="0" fontId="49" fillId="0" borderId="0"/>
    <xf numFmtId="0" fontId="50" fillId="0" borderId="0"/>
    <xf numFmtId="0" fontId="43" fillId="0" borderId="0"/>
    <xf numFmtId="0" fontId="42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8" fillId="0" borderId="0"/>
    <xf numFmtId="0" fontId="42" fillId="0" borderId="0"/>
    <xf numFmtId="0" fontId="51" fillId="0" borderId="0"/>
    <xf numFmtId="182" fontId="25" fillId="0" borderId="0" applyFill="0" applyBorder="0" applyAlignment="0"/>
    <xf numFmtId="182" fontId="25" fillId="0" borderId="0" applyFill="0" applyBorder="0" applyAlignment="0"/>
    <xf numFmtId="0" fontId="3" fillId="0" borderId="0" applyFill="0" applyBorder="0" applyAlignment="0"/>
    <xf numFmtId="0" fontId="52" fillId="0" borderId="0"/>
    <xf numFmtId="176" fontId="32" fillId="0" borderId="62">
      <protection locked="0"/>
    </xf>
    <xf numFmtId="4" fontId="53" fillId="0" borderId="0">
      <protection locked="0"/>
    </xf>
    <xf numFmtId="38" fontId="29" fillId="0" borderId="0" applyFont="0" applyFill="0" applyBorder="0" applyAlignment="0" applyProtection="0"/>
    <xf numFmtId="38" fontId="44" fillId="0" borderId="0" applyFont="0" applyFill="0" applyBorder="0" applyAlignment="0" applyProtection="0"/>
    <xf numFmtId="39" fontId="29" fillId="0" borderId="0" applyFill="0" applyBorder="0" applyAlignment="0" applyProtection="0"/>
    <xf numFmtId="39" fontId="29" fillId="0" borderId="0" applyFill="0" applyBorder="0" applyAlignment="0" applyProtection="0"/>
    <xf numFmtId="39" fontId="29" fillId="0" borderId="0" applyFill="0" applyBorder="0" applyAlignment="0" applyProtection="0"/>
    <xf numFmtId="0" fontId="54" fillId="0" borderId="0"/>
    <xf numFmtId="183" fontId="54" fillId="0" borderId="0"/>
    <xf numFmtId="184" fontId="25" fillId="0" borderId="0"/>
    <xf numFmtId="183" fontId="54" fillId="0" borderId="0"/>
    <xf numFmtId="185" fontId="29" fillId="0" borderId="0" applyFont="0" applyFill="0" applyBorder="0" applyAlignment="0" applyProtection="0"/>
    <xf numFmtId="37" fontId="29" fillId="0" borderId="0" applyFill="0" applyBorder="0" applyAlignment="0" applyProtection="0"/>
    <xf numFmtId="37" fontId="29" fillId="0" borderId="0" applyFill="0" applyBorder="0" applyAlignment="0" applyProtection="0"/>
    <xf numFmtId="3" fontId="29" fillId="0" borderId="0" applyFont="0" applyFill="0" applyBorder="0" applyAlignment="0" applyProtection="0"/>
    <xf numFmtId="0" fontId="55" fillId="0" borderId="0" applyNumberFormat="0" applyAlignment="0">
      <alignment horizontal="left"/>
    </xf>
    <xf numFmtId="0" fontId="25" fillId="0" borderId="0" applyFont="0" applyFill="0" applyBorder="0" applyAlignment="0" applyProtection="0"/>
    <xf numFmtId="0" fontId="31" fillId="0" borderId="0" applyFont="0" applyFill="0" applyBorder="0" applyAlignment="0" applyProtection="0"/>
    <xf numFmtId="186" fontId="3" fillId="0" borderId="0">
      <protection locked="0"/>
    </xf>
    <xf numFmtId="187" fontId="29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53" fillId="0" borderId="0">
      <protection locked="0"/>
    </xf>
    <xf numFmtId="25" fontId="29" fillId="0" borderId="0" applyFill="0" applyBorder="0" applyAlignment="0" applyProtection="0"/>
    <xf numFmtId="25" fontId="29" fillId="0" borderId="0" applyFill="0" applyBorder="0" applyAlignment="0" applyProtection="0"/>
    <xf numFmtId="25" fontId="29" fillId="0" borderId="0" applyFill="0" applyBorder="0" applyAlignment="0" applyProtection="0"/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188" fontId="3" fillId="0" borderId="0" applyFont="0" applyFill="0" applyBorder="0" applyAlignment="0" applyProtection="0"/>
    <xf numFmtId="23" fontId="29" fillId="0" borderId="0" applyFill="0" applyBorder="0" applyAlignment="0" applyProtection="0"/>
    <xf numFmtId="5" fontId="29" fillId="0" borderId="0" applyFont="0" applyFill="0" applyBorder="0" applyAlignment="0" applyProtection="0"/>
    <xf numFmtId="23" fontId="29" fillId="0" borderId="0" applyFill="0" applyBorder="0" applyAlignment="0" applyProtection="0"/>
    <xf numFmtId="189" fontId="12" fillId="0" borderId="0" applyFont="0" applyFill="0" applyBorder="0" applyAlignment="0" applyProtection="0"/>
    <xf numFmtId="5" fontId="29" fillId="0" borderId="0" applyFont="0" applyFill="0" applyBorder="0" applyAlignment="0" applyProtection="0"/>
    <xf numFmtId="0" fontId="54" fillId="0" borderId="0"/>
    <xf numFmtId="190" fontId="25" fillId="0" borderId="0"/>
    <xf numFmtId="191" fontId="25" fillId="0" borderId="0"/>
    <xf numFmtId="190" fontId="25" fillId="0" borderId="0"/>
    <xf numFmtId="192" fontId="29" fillId="0" borderId="0">
      <protection locked="0"/>
    </xf>
    <xf numFmtId="193" fontId="53" fillId="0" borderId="0">
      <protection locked="0"/>
    </xf>
    <xf numFmtId="194" fontId="29" fillId="0" borderId="0" applyFill="0" applyBorder="0" applyAlignment="0" applyProtection="0"/>
    <xf numFmtId="0" fontId="29" fillId="0" borderId="0" applyFont="0" applyFill="0" applyBorder="0" applyAlignment="0" applyProtection="0"/>
    <xf numFmtId="193" fontId="53" fillId="0" borderId="0">
      <protection locked="0"/>
    </xf>
    <xf numFmtId="195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0" fontId="54" fillId="0" borderId="0"/>
    <xf numFmtId="197" fontId="25" fillId="0" borderId="0"/>
    <xf numFmtId="198" fontId="25" fillId="0" borderId="0"/>
    <xf numFmtId="197" fontId="25" fillId="0" borderId="0"/>
    <xf numFmtId="176" fontId="32" fillId="0" borderId="0">
      <protection locked="0"/>
    </xf>
    <xf numFmtId="176" fontId="32" fillId="0" borderId="0">
      <protection locked="0"/>
    </xf>
    <xf numFmtId="0" fontId="56" fillId="0" borderId="0" applyNumberFormat="0" applyAlignment="0">
      <alignment horizontal="left"/>
    </xf>
    <xf numFmtId="199" fontId="3" fillId="0" borderId="0" applyFont="0" applyFill="0" applyBorder="0" applyAlignment="0" applyProtection="0"/>
    <xf numFmtId="199" fontId="26" fillId="0" borderId="0" applyFont="0" applyFill="0" applyBorder="0" applyAlignment="0" applyProtection="0"/>
    <xf numFmtId="0" fontId="53" fillId="0" borderId="0">
      <protection locked="0"/>
    </xf>
    <xf numFmtId="0" fontId="53" fillId="0" borderId="0">
      <protection locked="0"/>
    </xf>
    <xf numFmtId="0" fontId="57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57" fillId="0" borderId="0">
      <protection locked="0"/>
    </xf>
    <xf numFmtId="200" fontId="29" fillId="0" borderId="0">
      <protection locked="0"/>
    </xf>
    <xf numFmtId="201" fontId="53" fillId="0" borderId="0">
      <protection locked="0"/>
    </xf>
    <xf numFmtId="2" fontId="29" fillId="0" borderId="0" applyFill="0" applyBorder="0" applyAlignment="0" applyProtection="0"/>
    <xf numFmtId="2" fontId="29" fillId="0" borderId="0" applyFont="0" applyFill="0" applyBorder="0" applyAlignment="0" applyProtection="0"/>
    <xf numFmtId="201" fontId="53" fillId="0" borderId="0">
      <protection locked="0"/>
    </xf>
    <xf numFmtId="38" fontId="58" fillId="20" borderId="0" applyNumberFormat="0" applyBorder="0" applyAlignment="0" applyProtection="0"/>
    <xf numFmtId="38" fontId="58" fillId="20" borderId="0" applyNumberFormat="0" applyBorder="0" applyAlignment="0" applyProtection="0"/>
    <xf numFmtId="38" fontId="58" fillId="2" borderId="0" applyNumberFormat="0" applyBorder="0" applyAlignment="0" applyProtection="0"/>
    <xf numFmtId="3" fontId="59" fillId="0" borderId="16">
      <alignment horizontal="right" vertical="center"/>
    </xf>
    <xf numFmtId="3" fontId="59" fillId="0" borderId="16">
      <alignment horizontal="right" vertical="center"/>
    </xf>
    <xf numFmtId="3" fontId="59" fillId="0" borderId="16">
      <alignment horizontal="right" vertical="center"/>
    </xf>
    <xf numFmtId="3" fontId="59" fillId="0" borderId="16">
      <alignment horizontal="right" vertical="center"/>
    </xf>
    <xf numFmtId="3" fontId="59" fillId="0" borderId="16">
      <alignment horizontal="right" vertical="center"/>
    </xf>
    <xf numFmtId="3" fontId="59" fillId="0" borderId="16">
      <alignment horizontal="right" vertical="center"/>
    </xf>
    <xf numFmtId="3" fontId="59" fillId="0" borderId="16">
      <alignment horizontal="right" vertical="center"/>
    </xf>
    <xf numFmtId="3" fontId="59" fillId="0" borderId="16">
      <alignment horizontal="right" vertical="center"/>
    </xf>
    <xf numFmtId="4" fontId="59" fillId="0" borderId="16">
      <alignment horizontal="right" vertical="center"/>
    </xf>
    <xf numFmtId="4" fontId="59" fillId="0" borderId="16">
      <alignment horizontal="right" vertical="center"/>
    </xf>
    <xf numFmtId="4" fontId="59" fillId="0" borderId="16">
      <alignment horizontal="right" vertical="center"/>
    </xf>
    <xf numFmtId="4" fontId="59" fillId="0" borderId="16">
      <alignment horizontal="right" vertical="center"/>
    </xf>
    <xf numFmtId="4" fontId="59" fillId="0" borderId="16">
      <alignment horizontal="right" vertical="center"/>
    </xf>
    <xf numFmtId="4" fontId="59" fillId="0" borderId="16">
      <alignment horizontal="right" vertical="center"/>
    </xf>
    <xf numFmtId="4" fontId="59" fillId="0" borderId="16">
      <alignment horizontal="right" vertical="center"/>
    </xf>
    <xf numFmtId="4" fontId="59" fillId="0" borderId="16">
      <alignment horizontal="right" vertical="center"/>
    </xf>
    <xf numFmtId="0" fontId="60" fillId="0" borderId="0">
      <alignment horizontal="left"/>
    </xf>
    <xf numFmtId="0" fontId="61" fillId="0" borderId="63" applyNumberFormat="0" applyAlignment="0" applyProtection="0">
      <alignment horizontal="left" vertical="center"/>
    </xf>
    <xf numFmtId="0" fontId="61" fillId="0" borderId="63" applyNumberFormat="0" applyAlignment="0" applyProtection="0">
      <alignment horizontal="left" vertical="center"/>
    </xf>
    <xf numFmtId="0" fontId="61" fillId="0" borderId="63" applyNumberFormat="0" applyAlignment="0" applyProtection="0">
      <alignment horizontal="left" vertical="center"/>
    </xf>
    <xf numFmtId="0" fontId="61" fillId="0" borderId="64">
      <alignment horizontal="left" vertical="center"/>
    </xf>
    <xf numFmtId="0" fontId="61" fillId="0" borderId="64">
      <alignment horizontal="left" vertical="center"/>
    </xf>
    <xf numFmtId="0" fontId="61" fillId="0" borderId="64">
      <alignment horizontal="left" vertical="center"/>
    </xf>
    <xf numFmtId="0" fontId="61" fillId="0" borderId="64">
      <alignment horizontal="left" vertical="center"/>
    </xf>
    <xf numFmtId="0" fontId="61" fillId="0" borderId="64">
      <alignment horizontal="left" vertical="center"/>
    </xf>
    <xf numFmtId="0" fontId="61" fillId="0" borderId="64">
      <alignment horizontal="left" vertical="center"/>
    </xf>
    <xf numFmtId="0" fontId="61" fillId="0" borderId="64">
      <alignment horizontal="left" vertical="center"/>
    </xf>
    <xf numFmtId="0" fontId="61" fillId="0" borderId="64">
      <alignment horizontal="left" vertical="center"/>
    </xf>
    <xf numFmtId="0" fontId="61" fillId="0" borderId="64">
      <alignment horizontal="left" vertical="center"/>
    </xf>
    <xf numFmtId="0" fontId="61" fillId="0" borderId="64">
      <alignment horizontal="left" vertical="center"/>
    </xf>
    <xf numFmtId="0" fontId="61" fillId="0" borderId="64">
      <alignment horizontal="left" vertical="center"/>
    </xf>
    <xf numFmtId="0" fontId="61" fillId="0" borderId="64">
      <alignment horizontal="left" vertical="center"/>
    </xf>
    <xf numFmtId="0" fontId="62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202" fontId="29" fillId="0" borderId="0">
      <protection locked="0"/>
    </xf>
    <xf numFmtId="176" fontId="63" fillId="0" borderId="0">
      <protection locked="0"/>
    </xf>
    <xf numFmtId="202" fontId="29" fillId="0" borderId="0">
      <protection locked="0"/>
    </xf>
    <xf numFmtId="176" fontId="63" fillId="0" borderId="0">
      <protection locked="0"/>
    </xf>
    <xf numFmtId="203" fontId="25" fillId="0" borderId="0" applyFont="0" applyFill="0" applyBorder="0" applyAlignment="0" applyProtection="0"/>
    <xf numFmtId="0" fontId="64" fillId="0" borderId="0" applyNumberFormat="0" applyFill="0" applyBorder="0" applyAlignment="0" applyProtection="0"/>
    <xf numFmtId="10" fontId="58" fillId="21" borderId="49" applyNumberFormat="0" applyBorder="0" applyAlignment="0" applyProtection="0"/>
    <xf numFmtId="10" fontId="58" fillId="21" borderId="49" applyNumberFormat="0" applyBorder="0" applyAlignment="0" applyProtection="0"/>
    <xf numFmtId="10" fontId="58" fillId="21" borderId="49" applyNumberFormat="0" applyBorder="0" applyAlignment="0" applyProtection="0"/>
    <xf numFmtId="10" fontId="58" fillId="21" borderId="49" applyNumberFormat="0" applyBorder="0" applyAlignment="0" applyProtection="0"/>
    <xf numFmtId="10" fontId="58" fillId="2" borderId="49" applyNumberFormat="0" applyBorder="0" applyAlignment="0" applyProtection="0"/>
    <xf numFmtId="10" fontId="58" fillId="21" borderId="49" applyNumberFormat="0" applyBorder="0" applyAlignment="0" applyProtection="0"/>
    <xf numFmtId="10" fontId="58" fillId="21" borderId="49" applyNumberFormat="0" applyBorder="0" applyAlignment="0" applyProtection="0"/>
    <xf numFmtId="10" fontId="58" fillId="21" borderId="49" applyNumberFormat="0" applyBorder="0" applyAlignment="0" applyProtection="0"/>
    <xf numFmtId="10" fontId="58" fillId="21" borderId="49" applyNumberFormat="0" applyBorder="0" applyAlignment="0" applyProtection="0"/>
    <xf numFmtId="10" fontId="58" fillId="21" borderId="49" applyNumberFormat="0" applyBorder="0" applyAlignment="0" applyProtection="0"/>
    <xf numFmtId="10" fontId="58" fillId="21" borderId="49" applyNumberFormat="0" applyBorder="0" applyAlignment="0" applyProtection="0"/>
    <xf numFmtId="10" fontId="58" fillId="21" borderId="49" applyNumberFormat="0" applyBorder="0" applyAlignment="0" applyProtection="0"/>
    <xf numFmtId="10" fontId="58" fillId="21" borderId="49" applyNumberFormat="0" applyBorder="0" applyAlignment="0" applyProtection="0"/>
    <xf numFmtId="0" fontId="65" fillId="11" borderId="65" applyNumberFormat="0" applyAlignment="0" applyProtection="0">
      <alignment vertical="center"/>
    </xf>
    <xf numFmtId="0" fontId="66" fillId="0" borderId="66"/>
    <xf numFmtId="37" fontId="67" fillId="0" borderId="0"/>
    <xf numFmtId="0" fontId="29" fillId="0" borderId="0" applyNumberFormat="0" applyFill="0" applyBorder="0" applyAlignment="0" applyProtection="0"/>
    <xf numFmtId="205" fontId="3" fillId="0" borderId="0"/>
    <xf numFmtId="206" fontId="3" fillId="0" borderId="0"/>
    <xf numFmtId="207" fontId="3" fillId="0" borderId="0"/>
    <xf numFmtId="208" fontId="3" fillId="0" borderId="0"/>
    <xf numFmtId="206" fontId="3" fillId="0" borderId="0"/>
    <xf numFmtId="0" fontId="25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0" borderId="0"/>
    <xf numFmtId="209" fontId="3" fillId="0" borderId="0">
      <protection locked="0"/>
    </xf>
    <xf numFmtId="10" fontId="29" fillId="0" borderId="0" applyFont="0" applyFill="0" applyBorder="0" applyAlignment="0" applyProtection="0"/>
    <xf numFmtId="10" fontId="29" fillId="0" borderId="0" applyFill="0" applyBorder="0" applyAlignment="0" applyProtection="0"/>
    <xf numFmtId="10" fontId="29" fillId="0" borderId="0" applyFill="0" applyBorder="0" applyAlignment="0" applyProtection="0"/>
    <xf numFmtId="10" fontId="29" fillId="0" borderId="0" applyFill="0" applyBorder="0" applyAlignment="0" applyProtection="0"/>
    <xf numFmtId="10" fontId="29" fillId="0" borderId="0" applyFill="0" applyBorder="0" applyAlignment="0" applyProtection="0"/>
    <xf numFmtId="10" fontId="29" fillId="0" borderId="0" applyFill="0" applyBorder="0" applyAlignment="0" applyProtection="0"/>
    <xf numFmtId="10" fontId="29" fillId="0" borderId="0" applyFill="0" applyBorder="0" applyAlignment="0" applyProtection="0"/>
    <xf numFmtId="30" fontId="69" fillId="0" borderId="0" applyNumberFormat="0" applyFill="0" applyBorder="0" applyAlignment="0" applyProtection="0">
      <alignment horizontal="left"/>
    </xf>
    <xf numFmtId="0" fontId="66" fillId="0" borderId="0"/>
    <xf numFmtId="40" fontId="70" fillId="0" borderId="0" applyBorder="0">
      <alignment horizontal="right"/>
    </xf>
    <xf numFmtId="0" fontId="71" fillId="0" borderId="0" applyFill="0" applyBorder="0" applyProtection="0">
      <alignment horizontal="centerContinuous" vertical="center"/>
    </xf>
    <xf numFmtId="0" fontId="34" fillId="2" borderId="0" applyFill="0" applyBorder="0" applyProtection="0">
      <alignment horizontal="center" vertical="center"/>
    </xf>
    <xf numFmtId="202" fontId="29" fillId="0" borderId="67">
      <protection locked="0"/>
    </xf>
    <xf numFmtId="202" fontId="29" fillId="0" borderId="67">
      <protection locked="0"/>
    </xf>
    <xf numFmtId="202" fontId="29" fillId="0" borderId="67">
      <protection locked="0"/>
    </xf>
    <xf numFmtId="176" fontId="53" fillId="0" borderId="67">
      <protection locked="0"/>
    </xf>
    <xf numFmtId="202" fontId="29" fillId="0" borderId="67">
      <protection locked="0"/>
    </xf>
    <xf numFmtId="176" fontId="53" fillId="0" borderId="67">
      <protection locked="0"/>
    </xf>
    <xf numFmtId="202" fontId="29" fillId="0" borderId="67">
      <protection locked="0"/>
    </xf>
    <xf numFmtId="0" fontId="29" fillId="0" borderId="62" applyNumberFormat="0" applyFill="0" applyAlignment="0" applyProtection="0"/>
    <xf numFmtId="202" fontId="29" fillId="0" borderId="67">
      <protection locked="0"/>
    </xf>
    <xf numFmtId="0" fontId="29" fillId="0" borderId="62" applyNumberFormat="0" applyFont="0" applyFill="0" applyAlignment="0" applyProtection="0"/>
    <xf numFmtId="202" fontId="29" fillId="0" borderId="67">
      <protection locked="0"/>
    </xf>
    <xf numFmtId="202" fontId="29" fillId="0" borderId="67">
      <protection locked="0"/>
    </xf>
    <xf numFmtId="202" fontId="29" fillId="0" borderId="67">
      <protection locked="0"/>
    </xf>
    <xf numFmtId="202" fontId="29" fillId="0" borderId="67">
      <protection locked="0"/>
    </xf>
    <xf numFmtId="202" fontId="29" fillId="0" borderId="67">
      <protection locked="0"/>
    </xf>
    <xf numFmtId="210" fontId="29" fillId="0" borderId="0" applyFont="0" applyFill="0" applyBorder="0" applyAlignment="0" applyProtection="0"/>
    <xf numFmtId="211" fontId="29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26" borderId="65" applyNumberFormat="0" applyAlignment="0" applyProtection="0">
      <alignment vertical="center"/>
    </xf>
    <xf numFmtId="0" fontId="73" fillId="26" borderId="65" applyNumberFormat="0" applyAlignment="0" applyProtection="0">
      <alignment vertical="center"/>
    </xf>
    <xf numFmtId="0" fontId="73" fillId="26" borderId="65" applyNumberFormat="0" applyAlignment="0" applyProtection="0">
      <alignment vertical="center"/>
    </xf>
    <xf numFmtId="0" fontId="73" fillId="26" borderId="65" applyNumberFormat="0" applyAlignment="0" applyProtection="0">
      <alignment vertical="center"/>
    </xf>
    <xf numFmtId="0" fontId="73" fillId="26" borderId="65" applyNumberFormat="0" applyAlignment="0" applyProtection="0">
      <alignment vertical="center"/>
    </xf>
    <xf numFmtId="0" fontId="73" fillId="26" borderId="65" applyNumberFormat="0" applyAlignment="0" applyProtection="0">
      <alignment vertical="center"/>
    </xf>
    <xf numFmtId="0" fontId="73" fillId="26" borderId="65" applyNumberFormat="0" applyAlignment="0" applyProtection="0">
      <alignment vertical="center"/>
    </xf>
    <xf numFmtId="0" fontId="73" fillId="26" borderId="65" applyNumberFormat="0" applyAlignment="0" applyProtection="0">
      <alignment vertical="center"/>
    </xf>
    <xf numFmtId="0" fontId="73" fillId="26" borderId="65" applyNumberFormat="0" applyAlignment="0" applyProtection="0">
      <alignment vertical="center"/>
    </xf>
    <xf numFmtId="0" fontId="73" fillId="26" borderId="65" applyNumberFormat="0" applyAlignment="0" applyProtection="0">
      <alignment vertical="center"/>
    </xf>
    <xf numFmtId="0" fontId="74" fillId="0" borderId="56">
      <alignment horizontal="center" vertical="center"/>
    </xf>
    <xf numFmtId="0" fontId="75" fillId="0" borderId="56">
      <alignment horizontal="center" vertical="center"/>
    </xf>
    <xf numFmtId="0" fontId="75" fillId="0" borderId="57">
      <alignment horizontal="left" vertical="center"/>
    </xf>
    <xf numFmtId="0" fontId="76" fillId="0" borderId="68">
      <alignment horizontal="left" vertical="center"/>
    </xf>
    <xf numFmtId="2" fontId="77" fillId="0" borderId="0" applyFont="0" applyFill="0" applyBorder="0" applyAlignment="0" applyProtection="0"/>
    <xf numFmtId="212" fontId="25" fillId="0" borderId="0">
      <protection locked="0"/>
    </xf>
    <xf numFmtId="0" fontId="78" fillId="0" borderId="0" applyNumberFormat="0" applyFill="0" applyBorder="0" applyAlignment="0" applyProtection="0"/>
    <xf numFmtId="0" fontId="63" fillId="0" borderId="0">
      <protection locked="0"/>
    </xf>
    <xf numFmtId="0" fontId="79" fillId="0" borderId="0" applyNumberFormat="0" applyFill="0" applyBorder="0" applyAlignment="0" applyProtection="0"/>
    <xf numFmtId="0" fontId="63" fillId="0" borderId="0">
      <protection locked="0"/>
    </xf>
    <xf numFmtId="204" fontId="31" fillId="0" borderId="49">
      <alignment horizontal="right"/>
    </xf>
    <xf numFmtId="3" fontId="27" fillId="0" borderId="49"/>
    <xf numFmtId="3" fontId="76" fillId="0" borderId="57" applyNumberFormat="0"/>
    <xf numFmtId="213" fontId="80" fillId="0" borderId="57" applyFont="0" applyFill="0" applyBorder="0" applyAlignment="0">
      <alignment horizontal="left" vertical="center"/>
    </xf>
    <xf numFmtId="213" fontId="31" fillId="0" borderId="57" applyFont="0" applyFill="0" applyBorder="0" applyAlignment="0">
      <alignment horizontal="left" vertical="center"/>
    </xf>
    <xf numFmtId="0" fontId="81" fillId="7" borderId="0" applyNumberFormat="0" applyBorder="0" applyAlignment="0" applyProtection="0">
      <alignment vertical="center"/>
    </xf>
    <xf numFmtId="0" fontId="81" fillId="7" borderId="0" applyNumberFormat="0" applyBorder="0" applyAlignment="0" applyProtection="0">
      <alignment vertical="center"/>
    </xf>
    <xf numFmtId="0" fontId="81" fillId="7" borderId="0" applyNumberFormat="0" applyBorder="0" applyAlignment="0" applyProtection="0">
      <alignment vertical="center"/>
    </xf>
    <xf numFmtId="0" fontId="81" fillId="7" borderId="0" applyNumberFormat="0" applyBorder="0" applyAlignment="0" applyProtection="0">
      <alignment vertical="center"/>
    </xf>
    <xf numFmtId="0" fontId="81" fillId="7" borderId="0" applyNumberFormat="0" applyBorder="0" applyAlignment="0" applyProtection="0">
      <alignment vertical="center"/>
    </xf>
    <xf numFmtId="0" fontId="81" fillId="7" borderId="0" applyNumberFormat="0" applyBorder="0" applyAlignment="0" applyProtection="0">
      <alignment vertical="center"/>
    </xf>
    <xf numFmtId="0" fontId="81" fillId="7" borderId="0" applyNumberFormat="0" applyBorder="0" applyAlignment="0" applyProtection="0">
      <alignment vertical="center"/>
    </xf>
    <xf numFmtId="0" fontId="81" fillId="7" borderId="0" applyNumberFormat="0" applyBorder="0" applyAlignment="0" applyProtection="0">
      <alignment vertical="center"/>
    </xf>
    <xf numFmtId="0" fontId="81" fillId="7" borderId="0" applyNumberFormat="0" applyBorder="0" applyAlignment="0" applyProtection="0">
      <alignment vertical="center"/>
    </xf>
    <xf numFmtId="0" fontId="81" fillId="7" borderId="0" applyNumberFormat="0" applyBorder="0" applyAlignment="0" applyProtection="0">
      <alignment vertical="center"/>
    </xf>
    <xf numFmtId="0" fontId="77" fillId="0" borderId="0" applyFont="0" applyFill="0" applyBorder="0" applyAlignment="0" applyProtection="0"/>
    <xf numFmtId="0" fontId="53" fillId="0" borderId="0">
      <protection locked="0"/>
    </xf>
    <xf numFmtId="3" fontId="44" fillId="0" borderId="25">
      <alignment horizontal="center"/>
    </xf>
    <xf numFmtId="3" fontId="44" fillId="0" borderId="25">
      <alignment horizontal="center"/>
    </xf>
    <xf numFmtId="3" fontId="44" fillId="0" borderId="25">
      <alignment horizontal="center"/>
    </xf>
    <xf numFmtId="3" fontId="44" fillId="0" borderId="25">
      <alignment horizontal="center"/>
    </xf>
    <xf numFmtId="3" fontId="44" fillId="0" borderId="25">
      <alignment horizontal="center"/>
    </xf>
    <xf numFmtId="0" fontId="82" fillId="0" borderId="0"/>
    <xf numFmtId="0" fontId="77" fillId="0" borderId="0" applyFont="0" applyFill="0" applyBorder="0" applyAlignment="0" applyProtection="0"/>
    <xf numFmtId="0" fontId="53" fillId="0" borderId="0"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38" fontId="84" fillId="0" borderId="0" applyFont="0" applyFill="0" applyBorder="0" applyAlignment="0" applyProtection="0"/>
    <xf numFmtId="40" fontId="85" fillId="0" borderId="0" applyFont="0" applyFill="0" applyBorder="0" applyAlignment="0" applyProtection="0"/>
    <xf numFmtId="38" fontId="85" fillId="0" borderId="0" applyFont="0" applyFill="0" applyBorder="0" applyAlignment="0" applyProtection="0"/>
    <xf numFmtId="0" fontId="86" fillId="27" borderId="69" applyNumberFormat="0" applyFont="0" applyAlignment="0" applyProtection="0">
      <alignment vertical="center"/>
    </xf>
    <xf numFmtId="0" fontId="86" fillId="27" borderId="69" applyNumberFormat="0" applyFont="0" applyAlignment="0" applyProtection="0">
      <alignment vertical="center"/>
    </xf>
    <xf numFmtId="0" fontId="86" fillId="27" borderId="69" applyNumberFormat="0" applyFont="0" applyAlignment="0" applyProtection="0">
      <alignment vertical="center"/>
    </xf>
    <xf numFmtId="0" fontId="86" fillId="27" borderId="69" applyNumberFormat="0" applyFont="0" applyAlignment="0" applyProtection="0">
      <alignment vertical="center"/>
    </xf>
    <xf numFmtId="0" fontId="86" fillId="27" borderId="69" applyNumberFormat="0" applyFont="0" applyAlignment="0" applyProtection="0">
      <alignment vertical="center"/>
    </xf>
    <xf numFmtId="0" fontId="86" fillId="27" borderId="69" applyNumberFormat="0" applyFont="0" applyAlignment="0" applyProtection="0">
      <alignment vertical="center"/>
    </xf>
    <xf numFmtId="0" fontId="86" fillId="27" borderId="69" applyNumberFormat="0" applyFont="0" applyAlignment="0" applyProtection="0">
      <alignment vertical="center"/>
    </xf>
    <xf numFmtId="0" fontId="86" fillId="27" borderId="69" applyNumberFormat="0" applyFont="0" applyAlignment="0" applyProtection="0">
      <alignment vertical="center"/>
    </xf>
    <xf numFmtId="0" fontId="86" fillId="27" borderId="69" applyNumberFormat="0" applyFont="0" applyAlignment="0" applyProtection="0">
      <alignment vertical="center"/>
    </xf>
    <xf numFmtId="0" fontId="86" fillId="27" borderId="69" applyNumberFormat="0" applyFont="0" applyAlignment="0" applyProtection="0">
      <alignment vertical="center"/>
    </xf>
    <xf numFmtId="0" fontId="84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85" fillId="0" borderId="0" applyFont="0" applyFill="0" applyBorder="0" applyAlignment="0" applyProtection="0"/>
    <xf numFmtId="176" fontId="87" fillId="0" borderId="0">
      <protection locked="0"/>
    </xf>
    <xf numFmtId="9" fontId="68" fillId="2" borderId="0" applyFill="0" applyBorder="0" applyProtection="0">
      <alignment horizontal="right"/>
    </xf>
    <xf numFmtId="10" fontId="68" fillId="0" borderId="0" applyFill="0" applyBorder="0" applyProtection="0">
      <alignment horizontal="right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9" fontId="88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89" fillId="0" borderId="0" applyFont="0" applyFill="0" applyBorder="0" applyAlignment="0" applyProtection="0">
      <alignment vertical="center"/>
    </xf>
    <xf numFmtId="9" fontId="89" fillId="0" borderId="0" applyFont="0" applyFill="0" applyBorder="0" applyAlignment="0" applyProtection="0">
      <alignment vertical="center"/>
    </xf>
    <xf numFmtId="9" fontId="89" fillId="0" borderId="0" applyFont="0" applyFill="0" applyBorder="0" applyAlignment="0" applyProtection="0">
      <alignment vertical="center"/>
    </xf>
    <xf numFmtId="9" fontId="89" fillId="0" borderId="0" applyFont="0" applyFill="0" applyBorder="0" applyAlignment="0" applyProtection="0">
      <alignment vertical="center"/>
    </xf>
    <xf numFmtId="9" fontId="89" fillId="0" borderId="0" applyFont="0" applyFill="0" applyBorder="0" applyAlignment="0" applyProtection="0">
      <alignment vertical="center"/>
    </xf>
    <xf numFmtId="9" fontId="89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/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0" fontId="90" fillId="28" borderId="0" applyNumberFormat="0" applyBorder="0" applyAlignment="0" applyProtection="0">
      <alignment vertical="center"/>
    </xf>
    <xf numFmtId="0" fontId="90" fillId="28" borderId="0" applyNumberFormat="0" applyBorder="0" applyAlignment="0" applyProtection="0">
      <alignment vertical="center"/>
    </xf>
    <xf numFmtId="0" fontId="90" fillId="28" borderId="0" applyNumberFormat="0" applyBorder="0" applyAlignment="0" applyProtection="0">
      <alignment vertical="center"/>
    </xf>
    <xf numFmtId="0" fontId="90" fillId="28" borderId="0" applyNumberFormat="0" applyBorder="0" applyAlignment="0" applyProtection="0">
      <alignment vertical="center"/>
    </xf>
    <xf numFmtId="0" fontId="90" fillId="28" borderId="0" applyNumberFormat="0" applyBorder="0" applyAlignment="0" applyProtection="0">
      <alignment vertical="center"/>
    </xf>
    <xf numFmtId="0" fontId="90" fillId="28" borderId="0" applyNumberFormat="0" applyBorder="0" applyAlignment="0" applyProtection="0">
      <alignment vertical="center"/>
    </xf>
    <xf numFmtId="0" fontId="90" fillId="28" borderId="0" applyNumberFormat="0" applyBorder="0" applyAlignment="0" applyProtection="0">
      <alignment vertical="center"/>
    </xf>
    <xf numFmtId="0" fontId="90" fillId="28" borderId="0" applyNumberFormat="0" applyBorder="0" applyAlignment="0" applyProtection="0">
      <alignment vertical="center"/>
    </xf>
    <xf numFmtId="0" fontId="90" fillId="28" borderId="0" applyNumberFormat="0" applyBorder="0" applyAlignment="0" applyProtection="0">
      <alignment vertical="center"/>
    </xf>
    <xf numFmtId="0" fontId="90" fillId="28" borderId="0" applyNumberFormat="0" applyBorder="0" applyAlignment="0" applyProtection="0">
      <alignment vertical="center"/>
    </xf>
    <xf numFmtId="0" fontId="91" fillId="0" borderId="0"/>
    <xf numFmtId="0" fontId="85" fillId="0" borderId="0"/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3" fillId="29" borderId="70" applyNumberFormat="0" applyAlignment="0" applyProtection="0">
      <alignment vertical="center"/>
    </xf>
    <xf numFmtId="0" fontId="93" fillId="29" borderId="70" applyNumberFormat="0" applyAlignment="0" applyProtection="0">
      <alignment vertical="center"/>
    </xf>
    <xf numFmtId="0" fontId="93" fillId="29" borderId="70" applyNumberFormat="0" applyAlignment="0" applyProtection="0">
      <alignment vertical="center"/>
    </xf>
    <xf numFmtId="0" fontId="93" fillId="29" borderId="70" applyNumberFormat="0" applyAlignment="0" applyProtection="0">
      <alignment vertical="center"/>
    </xf>
    <xf numFmtId="0" fontId="93" fillId="29" borderId="70" applyNumberFormat="0" applyAlignment="0" applyProtection="0">
      <alignment vertical="center"/>
    </xf>
    <xf numFmtId="0" fontId="93" fillId="29" borderId="70" applyNumberFormat="0" applyAlignment="0" applyProtection="0">
      <alignment vertical="center"/>
    </xf>
    <xf numFmtId="0" fontId="93" fillId="29" borderId="70" applyNumberFormat="0" applyAlignment="0" applyProtection="0">
      <alignment vertical="center"/>
    </xf>
    <xf numFmtId="0" fontId="93" fillId="29" borderId="70" applyNumberFormat="0" applyAlignment="0" applyProtection="0">
      <alignment vertical="center"/>
    </xf>
    <xf numFmtId="0" fontId="93" fillId="29" borderId="70" applyNumberFormat="0" applyAlignment="0" applyProtection="0">
      <alignment vertical="center"/>
    </xf>
    <xf numFmtId="0" fontId="93" fillId="29" borderId="70" applyNumberFormat="0" applyAlignment="0" applyProtection="0">
      <alignment vertical="center"/>
    </xf>
    <xf numFmtId="0" fontId="94" fillId="0" borderId="49" applyFont="0" applyFill="0" applyBorder="0" applyAlignment="0" applyProtection="0"/>
    <xf numFmtId="0" fontId="94" fillId="0" borderId="49" applyFont="0" applyFill="0" applyBorder="0" applyAlignment="0" applyProtection="0"/>
    <xf numFmtId="0" fontId="94" fillId="0" borderId="49" applyFont="0" applyFill="0" applyBorder="0" applyAlignment="0" applyProtection="0"/>
    <xf numFmtId="0" fontId="94" fillId="0" borderId="49" applyFont="0" applyFill="0" applyBorder="0" applyAlignment="0" applyProtection="0"/>
    <xf numFmtId="0" fontId="94" fillId="0" borderId="49" applyFont="0" applyFill="0" applyBorder="0" applyAlignment="0" applyProtection="0"/>
    <xf numFmtId="0" fontId="94" fillId="0" borderId="49" applyFont="0" applyFill="0" applyBorder="0" applyAlignment="0" applyProtection="0"/>
    <xf numFmtId="0" fontId="94" fillId="0" borderId="49" applyFont="0" applyFill="0" applyBorder="0" applyAlignment="0" applyProtection="0"/>
    <xf numFmtId="0" fontId="94" fillId="0" borderId="49" applyFont="0" applyFill="0" applyBorder="0" applyAlignment="0" applyProtection="0"/>
    <xf numFmtId="0" fontId="94" fillId="0" borderId="49" applyFont="0" applyFill="0" applyBorder="0" applyAlignment="0" applyProtection="0"/>
    <xf numFmtId="0" fontId="94" fillId="0" borderId="49" applyFont="0" applyFill="0" applyBorder="0" applyAlignment="0" applyProtection="0"/>
    <xf numFmtId="0" fontId="94" fillId="0" borderId="49" applyFont="0" applyFill="0" applyBorder="0" applyAlignment="0" applyProtection="0"/>
    <xf numFmtId="0" fontId="94" fillId="0" borderId="49" applyFont="0" applyFill="0" applyBorder="0" applyAlignment="0" applyProtection="0"/>
    <xf numFmtId="208" fontId="25" fillId="0" borderId="0">
      <alignment vertical="center"/>
    </xf>
    <xf numFmtId="177" fontId="95" fillId="0" borderId="0">
      <alignment vertical="center"/>
    </xf>
    <xf numFmtId="214" fontId="96" fillId="0" borderId="0">
      <alignment vertical="center"/>
      <protection locked="0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204" fontId="25" fillId="0" borderId="0" applyFont="0" applyFill="0" applyBorder="0" applyAlignment="0" applyProtection="0"/>
    <xf numFmtId="41" fontId="89" fillId="0" borderId="0" applyFont="0" applyFill="0" applyBorder="0" applyAlignment="0" applyProtection="0">
      <alignment vertical="center"/>
    </xf>
    <xf numFmtId="41" fontId="89" fillId="0" borderId="0" applyFont="0" applyFill="0" applyBorder="0" applyAlignment="0" applyProtection="0">
      <alignment vertical="center"/>
    </xf>
    <xf numFmtId="41" fontId="89" fillId="0" borderId="0" applyFont="0" applyFill="0" applyBorder="0" applyAlignment="0" applyProtection="0">
      <alignment vertical="center"/>
    </xf>
    <xf numFmtId="41" fontId="89" fillId="0" borderId="0" applyFont="0" applyFill="0" applyBorder="0" applyAlignment="0" applyProtection="0">
      <alignment vertical="center"/>
    </xf>
    <xf numFmtId="41" fontId="89" fillId="0" borderId="0" applyFont="0" applyFill="0" applyBorder="0" applyAlignment="0" applyProtection="0">
      <alignment vertical="center"/>
    </xf>
    <xf numFmtId="41" fontId="89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204" fontId="25" fillId="0" borderId="0" applyFont="0" applyFill="0" applyBorder="0" applyAlignment="0" applyProtection="0"/>
    <xf numFmtId="204" fontId="25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/>
    <xf numFmtId="204" fontId="25" fillId="0" borderId="0" applyFont="0" applyFill="0" applyBorder="0" applyAlignment="0" applyProtection="0"/>
    <xf numFmtId="41" fontId="88" fillId="0" borderId="0" applyFont="0" applyFill="0" applyBorder="0" applyAlignment="0" applyProtection="0"/>
    <xf numFmtId="204" fontId="25" fillId="0" borderId="0" applyFont="0" applyFill="0" applyBorder="0" applyAlignment="0" applyProtection="0"/>
    <xf numFmtId="204" fontId="25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204" fontId="25" fillId="0" borderId="0" applyFont="0" applyFill="0" applyBorder="0" applyAlignment="0" applyProtection="0"/>
    <xf numFmtId="204" fontId="25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/>
    <xf numFmtId="0" fontId="29" fillId="0" borderId="0"/>
    <xf numFmtId="0" fontId="31" fillId="0" borderId="0" applyFont="0" applyFill="0" applyBorder="0" applyAlignment="0" applyProtection="0"/>
    <xf numFmtId="38" fontId="97" fillId="0" borderId="0" applyFill="0" applyBorder="0" applyAlignment="0" applyProtection="0"/>
    <xf numFmtId="0" fontId="30" fillId="0" borderId="0"/>
    <xf numFmtId="0" fontId="30" fillId="0" borderId="0"/>
    <xf numFmtId="0" fontId="3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98" fillId="0" borderId="0" applyFont="0" applyFill="0" applyBorder="0" applyAlignment="0" applyProtection="0"/>
    <xf numFmtId="38" fontId="44" fillId="0" borderId="0" applyFont="0" applyFill="0" applyBorder="0" applyAlignment="0" applyProtection="0"/>
    <xf numFmtId="0" fontId="99" fillId="0" borderId="22"/>
    <xf numFmtId="0" fontId="100" fillId="0" borderId="71" applyNumberFormat="0" applyFill="0" applyAlignment="0" applyProtection="0">
      <alignment vertical="center"/>
    </xf>
    <xf numFmtId="0" fontId="100" fillId="0" borderId="71" applyNumberFormat="0" applyFill="0" applyAlignment="0" applyProtection="0">
      <alignment vertical="center"/>
    </xf>
    <xf numFmtId="0" fontId="100" fillId="0" borderId="71" applyNumberFormat="0" applyFill="0" applyAlignment="0" applyProtection="0">
      <alignment vertical="center"/>
    </xf>
    <xf numFmtId="0" fontId="100" fillId="0" borderId="71" applyNumberFormat="0" applyFill="0" applyAlignment="0" applyProtection="0">
      <alignment vertical="center"/>
    </xf>
    <xf numFmtId="0" fontId="100" fillId="0" borderId="71" applyNumberFormat="0" applyFill="0" applyAlignment="0" applyProtection="0">
      <alignment vertical="center"/>
    </xf>
    <xf numFmtId="0" fontId="100" fillId="0" borderId="71" applyNumberFormat="0" applyFill="0" applyAlignment="0" applyProtection="0">
      <alignment vertical="center"/>
    </xf>
    <xf numFmtId="0" fontId="100" fillId="0" borderId="71" applyNumberFormat="0" applyFill="0" applyAlignment="0" applyProtection="0">
      <alignment vertical="center"/>
    </xf>
    <xf numFmtId="0" fontId="100" fillId="0" borderId="71" applyNumberFormat="0" applyFill="0" applyAlignment="0" applyProtection="0">
      <alignment vertical="center"/>
    </xf>
    <xf numFmtId="0" fontId="100" fillId="0" borderId="71" applyNumberFormat="0" applyFill="0" applyAlignment="0" applyProtection="0">
      <alignment vertical="center"/>
    </xf>
    <xf numFmtId="0" fontId="100" fillId="0" borderId="71" applyNumberFormat="0" applyFill="0" applyAlignment="0" applyProtection="0">
      <alignment vertical="center"/>
    </xf>
    <xf numFmtId="0" fontId="101" fillId="0" borderId="72" applyNumberFormat="0" applyFill="0" applyAlignment="0" applyProtection="0">
      <alignment vertical="center"/>
    </xf>
    <xf numFmtId="0" fontId="101" fillId="0" borderId="72" applyNumberFormat="0" applyFill="0" applyAlignment="0" applyProtection="0">
      <alignment vertical="center"/>
    </xf>
    <xf numFmtId="0" fontId="101" fillId="0" borderId="72" applyNumberFormat="0" applyFill="0" applyAlignment="0" applyProtection="0">
      <alignment vertical="center"/>
    </xf>
    <xf numFmtId="0" fontId="101" fillId="0" borderId="72" applyNumberFormat="0" applyFill="0" applyAlignment="0" applyProtection="0">
      <alignment vertical="center"/>
    </xf>
    <xf numFmtId="0" fontId="101" fillId="0" borderId="72" applyNumberFormat="0" applyFill="0" applyAlignment="0" applyProtection="0">
      <alignment vertical="center"/>
    </xf>
    <xf numFmtId="0" fontId="101" fillId="0" borderId="72" applyNumberFormat="0" applyFill="0" applyAlignment="0" applyProtection="0">
      <alignment vertical="center"/>
    </xf>
    <xf numFmtId="0" fontId="101" fillId="0" borderId="72" applyNumberFormat="0" applyFill="0" applyAlignment="0" applyProtection="0">
      <alignment vertical="center"/>
    </xf>
    <xf numFmtId="0" fontId="101" fillId="0" borderId="72" applyNumberFormat="0" applyFill="0" applyAlignment="0" applyProtection="0">
      <alignment vertical="center"/>
    </xf>
    <xf numFmtId="0" fontId="101" fillId="0" borderId="72" applyNumberFormat="0" applyFill="0" applyAlignment="0" applyProtection="0">
      <alignment vertical="center"/>
    </xf>
    <xf numFmtId="0" fontId="101" fillId="0" borderId="72" applyNumberFormat="0" applyFill="0" applyAlignment="0" applyProtection="0">
      <alignment vertical="center"/>
    </xf>
    <xf numFmtId="0" fontId="102" fillId="0" borderId="0">
      <alignment vertical="center"/>
    </xf>
    <xf numFmtId="0" fontId="65" fillId="11" borderId="65" applyNumberFormat="0" applyAlignment="0" applyProtection="0">
      <alignment vertical="center"/>
    </xf>
    <xf numFmtId="0" fontId="65" fillId="11" borderId="65" applyNumberFormat="0" applyAlignment="0" applyProtection="0">
      <alignment vertical="center"/>
    </xf>
    <xf numFmtId="0" fontId="65" fillId="11" borderId="65" applyNumberFormat="0" applyAlignment="0" applyProtection="0">
      <alignment vertical="center"/>
    </xf>
    <xf numFmtId="0" fontId="65" fillId="11" borderId="65" applyNumberFormat="0" applyAlignment="0" applyProtection="0">
      <alignment vertical="center"/>
    </xf>
    <xf numFmtId="0" fontId="65" fillId="11" borderId="65" applyNumberFormat="0" applyAlignment="0" applyProtection="0">
      <alignment vertical="center"/>
    </xf>
    <xf numFmtId="0" fontId="65" fillId="11" borderId="65" applyNumberFormat="0" applyAlignment="0" applyProtection="0">
      <alignment vertical="center"/>
    </xf>
    <xf numFmtId="0" fontId="65" fillId="11" borderId="65" applyNumberFormat="0" applyAlignment="0" applyProtection="0">
      <alignment vertical="center"/>
    </xf>
    <xf numFmtId="0" fontId="65" fillId="11" borderId="65" applyNumberFormat="0" applyAlignment="0" applyProtection="0">
      <alignment vertical="center"/>
    </xf>
    <xf numFmtId="0" fontId="65" fillId="11" borderId="65" applyNumberFormat="0" applyAlignment="0" applyProtection="0">
      <alignment vertical="center"/>
    </xf>
    <xf numFmtId="0" fontId="65" fillId="11" borderId="65" applyNumberFormat="0" applyAlignment="0" applyProtection="0">
      <alignment vertical="center"/>
    </xf>
    <xf numFmtId="4" fontId="77" fillId="0" borderId="0" applyFont="0" applyFill="0" applyBorder="0" applyAlignment="0" applyProtection="0"/>
    <xf numFmtId="4" fontId="53" fillId="0" borderId="0">
      <protection locked="0"/>
    </xf>
    <xf numFmtId="3" fontId="77" fillId="0" borderId="0" applyFont="0" applyFill="0" applyBorder="0" applyAlignment="0" applyProtection="0"/>
    <xf numFmtId="215" fontId="25" fillId="0" borderId="0">
      <protection locked="0"/>
    </xf>
    <xf numFmtId="0" fontId="30" fillId="0" borderId="0"/>
    <xf numFmtId="0" fontId="103" fillId="0" borderId="73" applyNumberFormat="0" applyFill="0" applyAlignment="0" applyProtection="0"/>
    <xf numFmtId="0" fontId="104" fillId="0" borderId="73" applyNumberFormat="0" applyFill="0" applyAlignment="0" applyProtection="0">
      <alignment vertical="center"/>
    </xf>
    <xf numFmtId="0" fontId="104" fillId="0" borderId="73" applyNumberFormat="0" applyFill="0" applyAlignment="0" applyProtection="0">
      <alignment vertical="center"/>
    </xf>
    <xf numFmtId="0" fontId="104" fillId="0" borderId="73" applyNumberFormat="0" applyFill="0" applyAlignment="0" applyProtection="0">
      <alignment vertical="center"/>
    </xf>
    <xf numFmtId="0" fontId="104" fillId="0" borderId="73" applyNumberFormat="0" applyFill="0" applyAlignment="0" applyProtection="0">
      <alignment vertical="center"/>
    </xf>
    <xf numFmtId="0" fontId="104" fillId="0" borderId="73" applyNumberFormat="0" applyFill="0" applyAlignment="0" applyProtection="0">
      <alignment vertical="center"/>
    </xf>
    <xf numFmtId="0" fontId="104" fillId="0" borderId="73" applyNumberFormat="0" applyFill="0" applyAlignment="0" applyProtection="0">
      <alignment vertical="center"/>
    </xf>
    <xf numFmtId="0" fontId="104" fillId="0" borderId="73" applyNumberFormat="0" applyFill="0" applyAlignment="0" applyProtection="0">
      <alignment vertical="center"/>
    </xf>
    <xf numFmtId="0" fontId="104" fillId="0" borderId="73" applyNumberFormat="0" applyFill="0" applyAlignment="0" applyProtection="0">
      <alignment vertical="center"/>
    </xf>
    <xf numFmtId="0" fontId="104" fillId="0" borderId="73" applyNumberFormat="0" applyFill="0" applyAlignment="0" applyProtection="0">
      <alignment vertical="center"/>
    </xf>
    <xf numFmtId="0" fontId="104" fillId="0" borderId="73" applyNumberFormat="0" applyFill="0" applyAlignment="0" applyProtection="0">
      <alignment vertical="center"/>
    </xf>
    <xf numFmtId="0" fontId="25" fillId="0" borderId="0">
      <alignment vertical="center"/>
    </xf>
    <xf numFmtId="0" fontId="105" fillId="0" borderId="0">
      <alignment horizontal="centerContinuous"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7" fillId="0" borderId="74" applyNumberFormat="0" applyFill="0" applyAlignment="0" applyProtection="0">
      <alignment vertical="center"/>
    </xf>
    <xf numFmtId="0" fontId="107" fillId="0" borderId="74" applyNumberFormat="0" applyFill="0" applyAlignment="0" applyProtection="0">
      <alignment vertical="center"/>
    </xf>
    <xf numFmtId="0" fontId="107" fillId="0" borderId="74" applyNumberFormat="0" applyFill="0" applyAlignment="0" applyProtection="0">
      <alignment vertical="center"/>
    </xf>
    <xf numFmtId="0" fontId="107" fillId="0" borderId="74" applyNumberFormat="0" applyFill="0" applyAlignment="0" applyProtection="0">
      <alignment vertical="center"/>
    </xf>
    <xf numFmtId="0" fontId="107" fillId="0" borderId="74" applyNumberFormat="0" applyFill="0" applyAlignment="0" applyProtection="0">
      <alignment vertical="center"/>
    </xf>
    <xf numFmtId="0" fontId="107" fillId="0" borderId="74" applyNumberFormat="0" applyFill="0" applyAlignment="0" applyProtection="0">
      <alignment vertical="center"/>
    </xf>
    <xf numFmtId="0" fontId="107" fillId="0" borderId="74" applyNumberFormat="0" applyFill="0" applyAlignment="0" applyProtection="0">
      <alignment vertical="center"/>
    </xf>
    <xf numFmtId="0" fontId="107" fillId="0" borderId="74" applyNumberFormat="0" applyFill="0" applyAlignment="0" applyProtection="0">
      <alignment vertical="center"/>
    </xf>
    <xf numFmtId="0" fontId="107" fillId="0" borderId="74" applyNumberFormat="0" applyFill="0" applyAlignment="0" applyProtection="0">
      <alignment vertical="center"/>
    </xf>
    <xf numFmtId="0" fontId="107" fillId="0" borderId="74" applyNumberFormat="0" applyFill="0" applyAlignment="0" applyProtection="0">
      <alignment vertical="center"/>
    </xf>
    <xf numFmtId="0" fontId="108" fillId="0" borderId="75" applyNumberFormat="0" applyFill="0" applyAlignment="0" applyProtection="0">
      <alignment vertical="center"/>
    </xf>
    <xf numFmtId="0" fontId="108" fillId="0" borderId="75" applyNumberFormat="0" applyFill="0" applyAlignment="0" applyProtection="0">
      <alignment vertical="center"/>
    </xf>
    <xf numFmtId="0" fontId="108" fillId="0" borderId="75" applyNumberFormat="0" applyFill="0" applyAlignment="0" applyProtection="0">
      <alignment vertical="center"/>
    </xf>
    <xf numFmtId="0" fontId="108" fillId="0" borderId="75" applyNumberFormat="0" applyFill="0" applyAlignment="0" applyProtection="0">
      <alignment vertical="center"/>
    </xf>
    <xf numFmtId="0" fontId="108" fillId="0" borderId="75" applyNumberFormat="0" applyFill="0" applyAlignment="0" applyProtection="0">
      <alignment vertical="center"/>
    </xf>
    <xf numFmtId="0" fontId="108" fillId="0" borderId="75" applyNumberFormat="0" applyFill="0" applyAlignment="0" applyProtection="0">
      <alignment vertical="center"/>
    </xf>
    <xf numFmtId="0" fontId="108" fillId="0" borderId="75" applyNumberFormat="0" applyFill="0" applyAlignment="0" applyProtection="0">
      <alignment vertical="center"/>
    </xf>
    <xf numFmtId="0" fontId="108" fillId="0" borderId="75" applyNumberFormat="0" applyFill="0" applyAlignment="0" applyProtection="0">
      <alignment vertical="center"/>
    </xf>
    <xf numFmtId="0" fontId="108" fillId="0" borderId="75" applyNumberFormat="0" applyFill="0" applyAlignment="0" applyProtection="0">
      <alignment vertical="center"/>
    </xf>
    <xf numFmtId="0" fontId="108" fillId="0" borderId="75" applyNumberFormat="0" applyFill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25" fillId="0" borderId="49">
      <alignment horizontal="distributed" vertical="center"/>
    </xf>
    <xf numFmtId="0" fontId="25" fillId="0" borderId="49">
      <alignment horizontal="distributed" vertical="center"/>
    </xf>
    <xf numFmtId="0" fontId="25" fillId="0" borderId="49">
      <alignment horizontal="distributed" vertical="center"/>
    </xf>
    <xf numFmtId="0" fontId="25" fillId="0" borderId="49">
      <alignment horizontal="distributed" vertical="center"/>
    </xf>
    <xf numFmtId="0" fontId="25" fillId="0" borderId="49">
      <alignment horizontal="distributed" vertical="center"/>
    </xf>
    <xf numFmtId="0" fontId="25" fillId="0" borderId="49">
      <alignment horizontal="distributed" vertical="center"/>
    </xf>
    <xf numFmtId="0" fontId="25" fillId="0" borderId="49">
      <alignment horizontal="distributed" vertical="center"/>
    </xf>
    <xf numFmtId="0" fontId="25" fillId="0" borderId="49">
      <alignment horizontal="distributed" vertical="center"/>
    </xf>
    <xf numFmtId="0" fontId="25" fillId="0" borderId="49">
      <alignment horizontal="distributed" vertical="center"/>
    </xf>
    <xf numFmtId="0" fontId="25" fillId="0" borderId="49">
      <alignment horizontal="distributed" vertical="center"/>
    </xf>
    <xf numFmtId="0" fontId="25" fillId="0" borderId="49">
      <alignment horizontal="distributed" vertical="center"/>
    </xf>
    <xf numFmtId="0" fontId="25" fillId="0" borderId="49">
      <alignment horizontal="distributed" vertical="center"/>
    </xf>
    <xf numFmtId="0" fontId="25" fillId="0" borderId="60">
      <alignment horizontal="distributed" vertical="top"/>
    </xf>
    <xf numFmtId="0" fontId="25" fillId="0" borderId="56">
      <alignment horizontal="distributed"/>
    </xf>
    <xf numFmtId="0" fontId="25" fillId="0" borderId="56">
      <alignment horizontal="distributed"/>
    </xf>
    <xf numFmtId="0" fontId="25" fillId="0" borderId="56">
      <alignment horizontal="distributed"/>
    </xf>
    <xf numFmtId="0" fontId="25" fillId="0" borderId="56">
      <alignment horizontal="distributed"/>
    </xf>
    <xf numFmtId="0" fontId="25" fillId="0" borderId="56">
      <alignment horizontal="distributed"/>
    </xf>
    <xf numFmtId="0" fontId="25" fillId="0" borderId="56">
      <alignment horizontal="distributed"/>
    </xf>
    <xf numFmtId="0" fontId="25" fillId="0" borderId="56">
      <alignment horizontal="distributed"/>
    </xf>
    <xf numFmtId="0" fontId="25" fillId="0" borderId="56">
      <alignment horizontal="distributed"/>
    </xf>
    <xf numFmtId="0" fontId="25" fillId="0" borderId="56">
      <alignment horizontal="distributed"/>
    </xf>
    <xf numFmtId="0" fontId="25" fillId="0" borderId="56">
      <alignment horizontal="distributed"/>
    </xf>
    <xf numFmtId="0" fontId="25" fillId="0" borderId="56">
      <alignment horizontal="distributed"/>
    </xf>
    <xf numFmtId="0" fontId="25" fillId="0" borderId="56">
      <alignment horizontal="distributed"/>
    </xf>
    <xf numFmtId="216" fontId="109" fillId="0" borderId="0">
      <alignment vertical="center"/>
    </xf>
    <xf numFmtId="0" fontId="110" fillId="8" borderId="0" applyNumberFormat="0" applyBorder="0" applyAlignment="0" applyProtection="0">
      <alignment vertical="center"/>
    </xf>
    <xf numFmtId="0" fontId="110" fillId="8" borderId="0" applyNumberFormat="0" applyBorder="0" applyAlignment="0" applyProtection="0">
      <alignment vertical="center"/>
    </xf>
    <xf numFmtId="0" fontId="110" fillId="8" borderId="0" applyNumberFormat="0" applyBorder="0" applyAlignment="0" applyProtection="0">
      <alignment vertical="center"/>
    </xf>
    <xf numFmtId="0" fontId="110" fillId="8" borderId="0" applyNumberFormat="0" applyBorder="0" applyAlignment="0" applyProtection="0">
      <alignment vertical="center"/>
    </xf>
    <xf numFmtId="0" fontId="110" fillId="8" borderId="0" applyNumberFormat="0" applyBorder="0" applyAlignment="0" applyProtection="0">
      <alignment vertical="center"/>
    </xf>
    <xf numFmtId="0" fontId="110" fillId="8" borderId="0" applyNumberFormat="0" applyBorder="0" applyAlignment="0" applyProtection="0">
      <alignment vertical="center"/>
    </xf>
    <xf numFmtId="0" fontId="110" fillId="8" borderId="0" applyNumberFormat="0" applyBorder="0" applyAlignment="0" applyProtection="0">
      <alignment vertical="center"/>
    </xf>
    <xf numFmtId="0" fontId="110" fillId="8" borderId="0" applyNumberFormat="0" applyBorder="0" applyAlignment="0" applyProtection="0">
      <alignment vertical="center"/>
    </xf>
    <xf numFmtId="0" fontId="110" fillId="8" borderId="0" applyNumberFormat="0" applyBorder="0" applyAlignment="0" applyProtection="0">
      <alignment vertical="center"/>
    </xf>
    <xf numFmtId="0" fontId="110" fillId="8" borderId="0" applyNumberFormat="0" applyBorder="0" applyAlignment="0" applyProtection="0">
      <alignment vertical="center"/>
    </xf>
    <xf numFmtId="0" fontId="30" fillId="0" borderId="0"/>
    <xf numFmtId="0" fontId="25" fillId="0" borderId="0"/>
    <xf numFmtId="0" fontId="111" fillId="26" borderId="76" applyNumberFormat="0" applyAlignment="0" applyProtection="0">
      <alignment vertical="center"/>
    </xf>
    <xf numFmtId="0" fontId="111" fillId="26" borderId="76" applyNumberFormat="0" applyAlignment="0" applyProtection="0">
      <alignment vertical="center"/>
    </xf>
    <xf numFmtId="0" fontId="111" fillId="26" borderId="76" applyNumberFormat="0" applyAlignment="0" applyProtection="0">
      <alignment vertical="center"/>
    </xf>
    <xf numFmtId="0" fontId="111" fillId="26" borderId="76" applyNumberFormat="0" applyAlignment="0" applyProtection="0">
      <alignment vertical="center"/>
    </xf>
    <xf numFmtId="0" fontId="111" fillId="26" borderId="76" applyNumberFormat="0" applyAlignment="0" applyProtection="0">
      <alignment vertical="center"/>
    </xf>
    <xf numFmtId="0" fontId="111" fillId="26" borderId="76" applyNumberFormat="0" applyAlignment="0" applyProtection="0">
      <alignment vertical="center"/>
    </xf>
    <xf numFmtId="0" fontId="111" fillId="26" borderId="76" applyNumberFormat="0" applyAlignment="0" applyProtection="0">
      <alignment vertical="center"/>
    </xf>
    <xf numFmtId="0" fontId="111" fillId="26" borderId="76" applyNumberFormat="0" applyAlignment="0" applyProtection="0">
      <alignment vertical="center"/>
    </xf>
    <xf numFmtId="0" fontId="111" fillId="26" borderId="76" applyNumberFormat="0" applyAlignment="0" applyProtection="0">
      <alignment vertical="center"/>
    </xf>
    <xf numFmtId="0" fontId="111" fillId="26" borderId="76" applyNumberFormat="0" applyAlignment="0" applyProtection="0">
      <alignment vertical="center"/>
    </xf>
    <xf numFmtId="176" fontId="87" fillId="0" borderId="0">
      <protection locked="0"/>
    </xf>
    <xf numFmtId="176" fontId="87" fillId="0" borderId="0">
      <protection locked="0"/>
    </xf>
    <xf numFmtId="0" fontId="68" fillId="2" borderId="0" applyFill="0" applyBorder="0" applyProtection="0">
      <alignment horizontal="right"/>
    </xf>
    <xf numFmtId="0" fontId="3" fillId="2" borderId="0" applyFill="0" applyBorder="0" applyProtection="0">
      <alignment horizontal="right"/>
    </xf>
    <xf numFmtId="0" fontId="76" fillId="0" borderId="0" applyFont="0" applyFill="0" applyBorder="0" applyAlignment="0" applyProtection="0">
      <alignment vertical="center"/>
    </xf>
    <xf numFmtId="216" fontId="27" fillId="0" borderId="39" applyFont="0" applyFill="0" applyBorder="0" applyAlignment="0" applyProtection="0">
      <alignment vertical="center"/>
    </xf>
    <xf numFmtId="216" fontId="27" fillId="0" borderId="39" applyFont="0" applyFill="0" applyBorder="0" applyAlignment="0" applyProtection="0">
      <alignment vertical="center"/>
    </xf>
    <xf numFmtId="216" fontId="27" fillId="0" borderId="39" applyFont="0" applyFill="0" applyBorder="0" applyAlignment="0" applyProtection="0">
      <alignment vertical="center"/>
    </xf>
    <xf numFmtId="216" fontId="27" fillId="0" borderId="39" applyFont="0" applyFill="0" applyBorder="0" applyAlignment="0" applyProtection="0">
      <alignment vertical="center"/>
    </xf>
    <xf numFmtId="0" fontId="3" fillId="0" borderId="0" applyFont="0" applyFill="0" applyBorder="0" applyAlignment="0" applyProtection="0"/>
    <xf numFmtId="216" fontId="27" fillId="0" borderId="39" applyFont="0" applyFill="0" applyBorder="0" applyAlignment="0" applyProtection="0">
      <alignment vertical="center"/>
    </xf>
    <xf numFmtId="216" fontId="27" fillId="0" borderId="39" applyFont="0" applyFill="0" applyBorder="0" applyAlignment="0" applyProtection="0">
      <alignment vertical="center"/>
    </xf>
    <xf numFmtId="216" fontId="27" fillId="0" borderId="39" applyFont="0" applyFill="0" applyBorder="0" applyAlignment="0" applyProtection="0">
      <alignment vertical="center"/>
    </xf>
    <xf numFmtId="216" fontId="27" fillId="0" borderId="39" applyFont="0" applyFill="0" applyBorder="0" applyAlignment="0" applyProtection="0">
      <alignment vertical="center"/>
    </xf>
    <xf numFmtId="216" fontId="27" fillId="0" borderId="39" applyFont="0" applyFill="0" applyBorder="0" applyAlignment="0" applyProtection="0">
      <alignment vertical="center"/>
    </xf>
    <xf numFmtId="216" fontId="27" fillId="0" borderId="39" applyFont="0" applyFill="0" applyBorder="0" applyAlignment="0" applyProtection="0">
      <alignment vertical="center"/>
    </xf>
    <xf numFmtId="216" fontId="27" fillId="0" borderId="39" applyFont="0" applyFill="0" applyBorder="0" applyAlignment="0" applyProtection="0">
      <alignment vertical="center"/>
    </xf>
    <xf numFmtId="216" fontId="27" fillId="0" borderId="39" applyFont="0" applyFill="0" applyBorder="0" applyAlignment="0" applyProtection="0">
      <alignment vertical="center"/>
    </xf>
    <xf numFmtId="0" fontId="25" fillId="0" borderId="0" applyFont="0" applyFill="0" applyBorder="0" applyAlignment="0" applyProtection="0"/>
    <xf numFmtId="176" fontId="87" fillId="0" borderId="0">
      <protection locked="0"/>
    </xf>
    <xf numFmtId="176" fontId="87" fillId="0" borderId="0">
      <protection locked="0"/>
    </xf>
    <xf numFmtId="42" fontId="37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10" fontId="77" fillId="0" borderId="0" applyFont="0" applyFill="0" applyBorder="0" applyAlignment="0" applyProtection="0"/>
    <xf numFmtId="217" fontId="3" fillId="0" borderId="0">
      <protection locked="0"/>
    </xf>
    <xf numFmtId="218" fontId="25" fillId="0" borderId="0">
      <protection locked="0"/>
    </xf>
    <xf numFmtId="217" fontId="3" fillId="0" borderId="0">
      <protection locked="0"/>
    </xf>
    <xf numFmtId="0" fontId="3" fillId="0" borderId="0"/>
    <xf numFmtId="176" fontId="87" fillId="0" borderId="0">
      <protection locked="0"/>
    </xf>
    <xf numFmtId="0" fontId="27" fillId="0" borderId="56">
      <alignment horizontal="distributed"/>
    </xf>
    <xf numFmtId="0" fontId="27" fillId="0" borderId="56">
      <alignment horizontal="distributed"/>
    </xf>
    <xf numFmtId="0" fontId="27" fillId="0" borderId="56">
      <alignment horizontal="distributed"/>
    </xf>
    <xf numFmtId="0" fontId="27" fillId="0" borderId="56">
      <alignment horizontal="distributed"/>
    </xf>
    <xf numFmtId="0" fontId="27" fillId="0" borderId="56">
      <alignment horizontal="distributed"/>
    </xf>
    <xf numFmtId="0" fontId="27" fillId="0" borderId="56">
      <alignment horizontal="distributed"/>
    </xf>
    <xf numFmtId="0" fontId="27" fillId="0" borderId="56">
      <alignment horizontal="distributed"/>
    </xf>
    <xf numFmtId="0" fontId="27" fillId="0" borderId="56">
      <alignment horizontal="distributed"/>
    </xf>
    <xf numFmtId="0" fontId="27" fillId="0" borderId="56">
      <alignment horizontal="distributed"/>
    </xf>
    <xf numFmtId="0" fontId="27" fillId="0" borderId="56">
      <alignment horizontal="distributed"/>
    </xf>
    <xf numFmtId="0" fontId="27" fillId="0" borderId="56">
      <alignment horizontal="distributed"/>
    </xf>
    <xf numFmtId="0" fontId="27" fillId="0" borderId="56">
      <alignment horizontal="distributed"/>
    </xf>
    <xf numFmtId="0" fontId="27" fillId="0" borderId="77">
      <alignment horizontal="distributed" vertical="center"/>
    </xf>
    <xf numFmtId="0" fontId="27" fillId="0" borderId="77">
      <alignment horizontal="distributed" vertical="center"/>
    </xf>
    <xf numFmtId="0" fontId="27" fillId="0" borderId="77">
      <alignment horizontal="distributed" vertical="center"/>
    </xf>
    <xf numFmtId="0" fontId="27" fillId="0" borderId="77">
      <alignment horizontal="distributed" vertical="center"/>
    </xf>
    <xf numFmtId="0" fontId="27" fillId="0" borderId="77">
      <alignment horizontal="distributed" vertical="center"/>
    </xf>
    <xf numFmtId="0" fontId="27" fillId="0" borderId="77">
      <alignment horizontal="distributed" vertical="center"/>
    </xf>
    <xf numFmtId="0" fontId="27" fillId="0" borderId="77">
      <alignment horizontal="distributed" vertical="center"/>
    </xf>
    <xf numFmtId="0" fontId="27" fillId="0" borderId="77">
      <alignment horizontal="distributed" vertical="center"/>
    </xf>
    <xf numFmtId="0" fontId="27" fillId="0" borderId="77">
      <alignment horizontal="distributed" vertical="center"/>
    </xf>
    <xf numFmtId="0" fontId="27" fillId="0" borderId="77">
      <alignment horizontal="distributed" vertical="center"/>
    </xf>
    <xf numFmtId="0" fontId="27" fillId="0" borderId="77">
      <alignment horizontal="distributed" vertical="center"/>
    </xf>
    <xf numFmtId="0" fontId="27" fillId="0" borderId="78">
      <alignment horizontal="distributed" vertical="top"/>
    </xf>
    <xf numFmtId="0" fontId="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" fillId="0" borderId="0"/>
    <xf numFmtId="0" fontId="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8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10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10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0" fontId="3" fillId="0" borderId="0"/>
    <xf numFmtId="0" fontId="10" fillId="0" borderId="0">
      <alignment vertical="center"/>
    </xf>
    <xf numFmtId="0" fontId="3" fillId="0" borderId="0"/>
    <xf numFmtId="0" fontId="10" fillId="0" borderId="0">
      <alignment vertical="center"/>
    </xf>
    <xf numFmtId="0" fontId="3" fillId="0" borderId="0"/>
    <xf numFmtId="0" fontId="10" fillId="0" borderId="0">
      <alignment vertical="center"/>
    </xf>
    <xf numFmtId="0" fontId="3" fillId="0" borderId="0"/>
    <xf numFmtId="0" fontId="112" fillId="0" borderId="0"/>
    <xf numFmtId="0" fontId="113" fillId="0" borderId="0">
      <alignment vertical="center"/>
    </xf>
    <xf numFmtId="0" fontId="3" fillId="0" borderId="0"/>
    <xf numFmtId="0" fontId="3" fillId="0" borderId="0"/>
    <xf numFmtId="0" fontId="25" fillId="0" borderId="0"/>
    <xf numFmtId="0" fontId="25" fillId="0" borderId="0"/>
    <xf numFmtId="0" fontId="16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0" fillId="0" borderId="0">
      <alignment vertical="center"/>
    </xf>
    <xf numFmtId="0" fontId="10" fillId="0" borderId="0">
      <alignment vertical="center"/>
    </xf>
    <xf numFmtId="0" fontId="3" fillId="0" borderId="0"/>
    <xf numFmtId="0" fontId="10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0" fontId="16" fillId="0" borderId="0">
      <alignment vertical="center"/>
    </xf>
    <xf numFmtId="0" fontId="10" fillId="0" borderId="0">
      <alignment vertical="center"/>
    </xf>
    <xf numFmtId="0" fontId="25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0" fontId="34" fillId="0" borderId="0"/>
    <xf numFmtId="0" fontId="25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" fillId="0" borderId="0"/>
    <xf numFmtId="0" fontId="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" fillId="0" borderId="0"/>
    <xf numFmtId="0" fontId="25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" fillId="0" borderId="0"/>
    <xf numFmtId="0" fontId="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" fillId="0" borderId="0"/>
    <xf numFmtId="0" fontId="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" fillId="0" borderId="0"/>
    <xf numFmtId="41" fontId="114" fillId="0" borderId="0">
      <alignment vertical="center"/>
    </xf>
    <xf numFmtId="0" fontId="77" fillId="0" borderId="62" applyNumberFormat="0" applyFont="0" applyFill="0" applyAlignment="0" applyProtection="0"/>
    <xf numFmtId="0" fontId="53" fillId="0" borderId="62">
      <protection locked="0"/>
    </xf>
    <xf numFmtId="41" fontId="25" fillId="0" borderId="0" applyFont="0" applyFill="0" applyBorder="0" applyAlignment="0" applyProtection="0"/>
    <xf numFmtId="219" fontId="25" fillId="0" borderId="0">
      <protection locked="0"/>
    </xf>
    <xf numFmtId="186" fontId="77" fillId="0" borderId="0" applyFont="0" applyFill="0" applyBorder="0" applyAlignment="0" applyProtection="0"/>
    <xf numFmtId="220" fontId="25" fillId="0" borderId="0">
      <protection locked="0"/>
    </xf>
    <xf numFmtId="0" fontId="74" fillId="0" borderId="0" applyAlignment="0">
      <alignment horizontal="left"/>
    </xf>
    <xf numFmtId="0" fontId="31" fillId="0" borderId="0" applyAlignment="0">
      <alignment horizontal="left"/>
    </xf>
    <xf numFmtId="204" fontId="25" fillId="0" borderId="9"/>
    <xf numFmtId="204" fontId="25" fillId="0" borderId="9"/>
    <xf numFmtId="204" fontId="25" fillId="0" borderId="9"/>
    <xf numFmtId="204" fontId="25" fillId="0" borderId="9"/>
    <xf numFmtId="204" fontId="25" fillId="0" borderId="9"/>
    <xf numFmtId="204" fontId="25" fillId="0" borderId="9"/>
    <xf numFmtId="204" fontId="25" fillId="0" borderId="9"/>
    <xf numFmtId="204" fontId="25" fillId="0" borderId="9"/>
    <xf numFmtId="204" fontId="25" fillId="0" borderId="9"/>
    <xf numFmtId="204" fontId="25" fillId="0" borderId="9"/>
    <xf numFmtId="204" fontId="25" fillId="0" borderId="9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/>
    <xf numFmtId="0" fontId="165" fillId="0" borderId="0">
      <alignment vertical="center"/>
    </xf>
    <xf numFmtId="24" fontId="44" fillId="0" borderId="0" applyFont="0" applyFill="0" applyBorder="0" applyAlignment="0" applyProtection="0"/>
    <xf numFmtId="228" fontId="3" fillId="0" borderId="0" applyNumberFormat="0" applyFont="0" applyFill="0" applyBorder="0" applyAlignment="0" applyProtection="0"/>
    <xf numFmtId="228" fontId="3" fillId="0" borderId="0" applyNumberFormat="0" applyFont="0" applyFill="0" applyBorder="0" applyAlignment="0" applyProtection="0"/>
    <xf numFmtId="229" fontId="3" fillId="0" borderId="0" applyNumberFormat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31" fillId="0" borderId="0"/>
    <xf numFmtId="0" fontId="29" fillId="0" borderId="0"/>
    <xf numFmtId="0" fontId="29" fillId="0" borderId="0"/>
    <xf numFmtId="0" fontId="29" fillId="0" borderId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9" fillId="0" borderId="0"/>
    <xf numFmtId="0" fontId="25" fillId="0" borderId="0" applyFont="0" applyFill="0" applyBorder="0" applyAlignment="0" applyProtection="0"/>
    <xf numFmtId="0" fontId="29" fillId="0" borderId="0"/>
    <xf numFmtId="0" fontId="25" fillId="0" borderId="0" applyFont="0" applyFill="0" applyBorder="0" applyAlignment="0" applyProtection="0"/>
    <xf numFmtId="0" fontId="29" fillId="0" borderId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9" fillId="0" borderId="0"/>
    <xf numFmtId="0" fontId="25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31" fillId="0" borderId="0"/>
    <xf numFmtId="0" fontId="29" fillId="0" borderId="0"/>
    <xf numFmtId="0" fontId="29" fillId="0" borderId="0"/>
    <xf numFmtId="0" fontId="31" fillId="0" borderId="0"/>
    <xf numFmtId="0" fontId="29" fillId="0" borderId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1" fillId="0" borderId="0"/>
    <xf numFmtId="0" fontId="29" fillId="0" borderId="0"/>
    <xf numFmtId="0" fontId="29" fillId="0" borderId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2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9" fillId="0" borderId="0"/>
    <xf numFmtId="0" fontId="29" fillId="0" borderId="0"/>
    <xf numFmtId="0" fontId="25" fillId="0" borderId="0" applyFont="0" applyFill="0" applyBorder="0" applyAlignment="0" applyProtection="0"/>
    <xf numFmtId="0" fontId="29" fillId="0" borderId="0"/>
    <xf numFmtId="0" fontId="97" fillId="0" borderId="0"/>
    <xf numFmtId="0" fontId="31" fillId="0" borderId="0"/>
    <xf numFmtId="0" fontId="29" fillId="0" borderId="0"/>
    <xf numFmtId="0" fontId="31" fillId="0" borderId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29" fillId="0" borderId="0"/>
    <xf numFmtId="0" fontId="31" fillId="0" borderId="0" applyFont="0" applyFill="0" applyBorder="0" applyAlignment="0" applyProtection="0"/>
    <xf numFmtId="0" fontId="31" fillId="0" borderId="0"/>
    <xf numFmtId="0" fontId="29" fillId="0" borderId="0"/>
    <xf numFmtId="0" fontId="97" fillId="0" borderId="0"/>
    <xf numFmtId="0" fontId="31" fillId="0" borderId="0"/>
    <xf numFmtId="0" fontId="3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9" fillId="0" borderId="0"/>
    <xf numFmtId="0" fontId="29" fillId="0" borderId="0"/>
    <xf numFmtId="0" fontId="31" fillId="0" borderId="0" applyFont="0" applyFill="0" applyBorder="0" applyAlignment="0" applyProtection="0"/>
    <xf numFmtId="0" fontId="2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1" fillId="0" borderId="0"/>
    <xf numFmtId="0" fontId="25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9" fillId="0" borderId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1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29" fillId="0" borderId="0"/>
    <xf numFmtId="0" fontId="29" fillId="0" borderId="0"/>
    <xf numFmtId="0" fontId="3" fillId="0" borderId="0"/>
    <xf numFmtId="0" fontId="3" fillId="0" borderId="0"/>
    <xf numFmtId="0" fontId="31" fillId="0" borderId="0"/>
    <xf numFmtId="0" fontId="29" fillId="0" borderId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/>
    <xf numFmtId="0" fontId="31" fillId="0" borderId="0"/>
    <xf numFmtId="0" fontId="2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1" fillId="0" borderId="0"/>
    <xf numFmtId="0" fontId="29" fillId="0" borderId="0"/>
    <xf numFmtId="0" fontId="3" fillId="0" borderId="0"/>
    <xf numFmtId="0" fontId="3" fillId="0" borderId="0"/>
    <xf numFmtId="0" fontId="2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203" fontId="25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9" fillId="0" borderId="0"/>
    <xf numFmtId="0" fontId="29" fillId="0" borderId="0"/>
    <xf numFmtId="0" fontId="29" fillId="0" borderId="0"/>
    <xf numFmtId="0" fontId="25" fillId="0" borderId="0" applyFont="0" applyFill="0" applyBorder="0" applyAlignment="0" applyProtection="0"/>
    <xf numFmtId="0" fontId="29" fillId="0" borderId="0"/>
    <xf numFmtId="0" fontId="31" fillId="0" borderId="0"/>
    <xf numFmtId="0" fontId="31" fillId="0" borderId="0"/>
    <xf numFmtId="0" fontId="29" fillId="0" borderId="0"/>
    <xf numFmtId="0" fontId="29" fillId="0" borderId="0"/>
    <xf numFmtId="0" fontId="31" fillId="0" borderId="0"/>
    <xf numFmtId="0" fontId="29" fillId="0" borderId="0"/>
    <xf numFmtId="0" fontId="29" fillId="0" borderId="0"/>
    <xf numFmtId="0" fontId="25" fillId="0" borderId="0"/>
    <xf numFmtId="0" fontId="27" fillId="0" borderId="0"/>
    <xf numFmtId="0" fontId="25" fillId="0" borderId="0"/>
    <xf numFmtId="0" fontId="29" fillId="0" borderId="0"/>
    <xf numFmtId="202" fontId="25" fillId="0" borderId="0">
      <alignment horizontal="center" vertical="center"/>
    </xf>
    <xf numFmtId="253" fontId="25" fillId="0" borderId="0">
      <alignment horizontal="center" vertical="center"/>
    </xf>
    <xf numFmtId="254" fontId="3" fillId="0" borderId="0">
      <alignment horizontal="center" vertical="center"/>
    </xf>
    <xf numFmtId="254" fontId="3" fillId="0" borderId="0">
      <alignment horizontal="center" vertical="center"/>
    </xf>
    <xf numFmtId="202" fontId="25" fillId="0" borderId="0">
      <alignment horizontal="center" vertical="center"/>
    </xf>
    <xf numFmtId="253" fontId="25" fillId="0" borderId="0">
      <alignment horizontal="center" vertical="center"/>
    </xf>
    <xf numFmtId="202" fontId="25" fillId="0" borderId="0">
      <alignment horizontal="center" vertical="center"/>
    </xf>
    <xf numFmtId="202" fontId="25" fillId="0" borderId="0">
      <alignment horizontal="center" vertical="center"/>
    </xf>
    <xf numFmtId="202" fontId="25" fillId="0" borderId="0">
      <alignment horizontal="center" vertical="center"/>
    </xf>
    <xf numFmtId="254" fontId="3" fillId="0" borderId="0">
      <alignment horizontal="center" vertical="center"/>
    </xf>
    <xf numFmtId="254" fontId="3" fillId="0" borderId="0">
      <alignment horizontal="center" vertical="center"/>
    </xf>
    <xf numFmtId="202" fontId="25" fillId="0" borderId="0">
      <alignment horizontal="center" vertical="center"/>
    </xf>
    <xf numFmtId="202" fontId="25" fillId="0" borderId="0">
      <alignment horizontal="center" vertical="center"/>
    </xf>
    <xf numFmtId="202" fontId="25" fillId="0" borderId="0">
      <alignment horizontal="center" vertical="center"/>
    </xf>
    <xf numFmtId="254" fontId="3" fillId="0" borderId="0">
      <alignment horizontal="center" vertical="center"/>
    </xf>
    <xf numFmtId="254" fontId="3" fillId="0" borderId="0">
      <alignment horizontal="center" vertical="center"/>
    </xf>
    <xf numFmtId="202" fontId="25" fillId="0" borderId="0">
      <alignment horizontal="center" vertical="center"/>
    </xf>
    <xf numFmtId="255" fontId="188" fillId="0" borderId="0">
      <alignment horizontal="center" vertical="center"/>
    </xf>
    <xf numFmtId="254" fontId="3" fillId="0" borderId="0">
      <alignment horizontal="center" vertical="center"/>
    </xf>
    <xf numFmtId="254" fontId="3" fillId="0" borderId="0">
      <alignment horizontal="center" vertical="center"/>
    </xf>
    <xf numFmtId="0" fontId="168" fillId="0" borderId="0"/>
    <xf numFmtId="209" fontId="88" fillId="0" borderId="0">
      <protection locked="0"/>
    </xf>
    <xf numFmtId="209" fontId="88" fillId="0" borderId="0">
      <protection locked="0"/>
    </xf>
    <xf numFmtId="209" fontId="88" fillId="0" borderId="0">
      <protection locked="0"/>
    </xf>
    <xf numFmtId="209" fontId="88" fillId="0" borderId="0">
      <protection locked="0"/>
    </xf>
    <xf numFmtId="0" fontId="148" fillId="6" borderId="0" applyNumberFormat="0" applyBorder="0" applyAlignment="0" applyProtection="0"/>
    <xf numFmtId="0" fontId="148" fillId="6" borderId="0" applyNumberFormat="0" applyBorder="0" applyAlignment="0" applyProtection="0"/>
    <xf numFmtId="0" fontId="148" fillId="7" borderId="0" applyNumberFormat="0" applyBorder="0" applyAlignment="0" applyProtection="0"/>
    <xf numFmtId="0" fontId="148" fillId="7" borderId="0" applyNumberFormat="0" applyBorder="0" applyAlignment="0" applyProtection="0"/>
    <xf numFmtId="0" fontId="148" fillId="8" borderId="0" applyNumberFormat="0" applyBorder="0" applyAlignment="0" applyProtection="0"/>
    <xf numFmtId="0" fontId="148" fillId="8" borderId="0" applyNumberFormat="0" applyBorder="0" applyAlignment="0" applyProtection="0"/>
    <xf numFmtId="0" fontId="148" fillId="9" borderId="0" applyNumberFormat="0" applyBorder="0" applyAlignment="0" applyProtection="0"/>
    <xf numFmtId="0" fontId="148" fillId="9" borderId="0" applyNumberFormat="0" applyBorder="0" applyAlignment="0" applyProtection="0"/>
    <xf numFmtId="0" fontId="148" fillId="10" borderId="0" applyNumberFormat="0" applyBorder="0" applyAlignment="0" applyProtection="0"/>
    <xf numFmtId="0" fontId="148" fillId="10" borderId="0" applyNumberFormat="0" applyBorder="0" applyAlignment="0" applyProtection="0"/>
    <xf numFmtId="0" fontId="148" fillId="11" borderId="0" applyNumberFormat="0" applyBorder="0" applyAlignment="0" applyProtection="0"/>
    <xf numFmtId="0" fontId="148" fillId="11" borderId="0" applyNumberFormat="0" applyBorder="0" applyAlignment="0" applyProtection="0"/>
    <xf numFmtId="0" fontId="132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32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32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2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2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2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48" fillId="12" borderId="0" applyNumberFormat="0" applyBorder="0" applyAlignment="0" applyProtection="0"/>
    <xf numFmtId="0" fontId="148" fillId="12" borderId="0" applyNumberFormat="0" applyBorder="0" applyAlignment="0" applyProtection="0"/>
    <xf numFmtId="0" fontId="148" fillId="13" borderId="0" applyNumberFormat="0" applyBorder="0" applyAlignment="0" applyProtection="0"/>
    <xf numFmtId="0" fontId="148" fillId="13" borderId="0" applyNumberFormat="0" applyBorder="0" applyAlignment="0" applyProtection="0"/>
    <xf numFmtId="0" fontId="148" fillId="14" borderId="0" applyNumberFormat="0" applyBorder="0" applyAlignment="0" applyProtection="0"/>
    <xf numFmtId="0" fontId="148" fillId="14" borderId="0" applyNumberFormat="0" applyBorder="0" applyAlignment="0" applyProtection="0"/>
    <xf numFmtId="0" fontId="148" fillId="9" borderId="0" applyNumberFormat="0" applyBorder="0" applyAlignment="0" applyProtection="0"/>
    <xf numFmtId="0" fontId="148" fillId="9" borderId="0" applyNumberFormat="0" applyBorder="0" applyAlignment="0" applyProtection="0"/>
    <xf numFmtId="0" fontId="148" fillId="12" borderId="0" applyNumberFormat="0" applyBorder="0" applyAlignment="0" applyProtection="0"/>
    <xf numFmtId="0" fontId="148" fillId="12" borderId="0" applyNumberFormat="0" applyBorder="0" applyAlignment="0" applyProtection="0"/>
    <xf numFmtId="0" fontId="148" fillId="15" borderId="0" applyNumberFormat="0" applyBorder="0" applyAlignment="0" applyProtection="0"/>
    <xf numFmtId="0" fontId="148" fillId="15" borderId="0" applyNumberFormat="0" applyBorder="0" applyAlignment="0" applyProtection="0"/>
    <xf numFmtId="0" fontId="132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32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2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2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2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32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49" fillId="16" borderId="0" applyNumberFormat="0" applyBorder="0" applyAlignment="0" applyProtection="0"/>
    <xf numFmtId="0" fontId="149" fillId="16" borderId="0" applyNumberFormat="0" applyBorder="0" applyAlignment="0" applyProtection="0"/>
    <xf numFmtId="0" fontId="149" fillId="13" borderId="0" applyNumberFormat="0" applyBorder="0" applyAlignment="0" applyProtection="0"/>
    <xf numFmtId="0" fontId="149" fillId="13" borderId="0" applyNumberFormat="0" applyBorder="0" applyAlignment="0" applyProtection="0"/>
    <xf numFmtId="0" fontId="149" fillId="14" borderId="0" applyNumberFormat="0" applyBorder="0" applyAlignment="0" applyProtection="0"/>
    <xf numFmtId="0" fontId="149" fillId="14" borderId="0" applyNumberFormat="0" applyBorder="0" applyAlignment="0" applyProtection="0"/>
    <xf numFmtId="0" fontId="149" fillId="17" borderId="0" applyNumberFormat="0" applyBorder="0" applyAlignment="0" applyProtection="0"/>
    <xf numFmtId="0" fontId="149" fillId="17" borderId="0" applyNumberFormat="0" applyBorder="0" applyAlignment="0" applyProtection="0"/>
    <xf numFmtId="0" fontId="149" fillId="18" borderId="0" applyNumberFormat="0" applyBorder="0" applyAlignment="0" applyProtection="0"/>
    <xf numFmtId="0" fontId="149" fillId="18" borderId="0" applyNumberFormat="0" applyBorder="0" applyAlignment="0" applyProtection="0"/>
    <xf numFmtId="0" fontId="149" fillId="19" borderId="0" applyNumberFormat="0" applyBorder="0" applyAlignment="0" applyProtection="0"/>
    <xf numFmtId="0" fontId="149" fillId="19" borderId="0" applyNumberFormat="0" applyBorder="0" applyAlignment="0" applyProtection="0"/>
    <xf numFmtId="0" fontId="133" fillId="16" borderId="0" applyNumberFormat="0" applyBorder="0" applyAlignment="0" applyProtection="0">
      <alignment vertical="center"/>
    </xf>
    <xf numFmtId="0" fontId="117" fillId="16" borderId="0" applyNumberFormat="0" applyBorder="0" applyAlignment="0" applyProtection="0">
      <alignment vertical="center"/>
    </xf>
    <xf numFmtId="0" fontId="117" fillId="16" borderId="0" applyNumberFormat="0" applyBorder="0" applyAlignment="0" applyProtection="0">
      <alignment vertical="center"/>
    </xf>
    <xf numFmtId="0" fontId="117" fillId="16" borderId="0" applyNumberFormat="0" applyBorder="0" applyAlignment="0" applyProtection="0">
      <alignment vertical="center"/>
    </xf>
    <xf numFmtId="0" fontId="117" fillId="16" borderId="0" applyNumberFormat="0" applyBorder="0" applyAlignment="0" applyProtection="0">
      <alignment vertical="center"/>
    </xf>
    <xf numFmtId="0" fontId="117" fillId="16" borderId="0" applyNumberFormat="0" applyBorder="0" applyAlignment="0" applyProtection="0">
      <alignment vertical="center"/>
    </xf>
    <xf numFmtId="0" fontId="117" fillId="16" borderId="0" applyNumberFormat="0" applyBorder="0" applyAlignment="0" applyProtection="0">
      <alignment vertical="center"/>
    </xf>
    <xf numFmtId="0" fontId="117" fillId="16" borderId="0" applyNumberFormat="0" applyBorder="0" applyAlignment="0" applyProtection="0">
      <alignment vertical="center"/>
    </xf>
    <xf numFmtId="0" fontId="117" fillId="16" borderId="0" applyNumberFormat="0" applyBorder="0" applyAlignment="0" applyProtection="0">
      <alignment vertical="center"/>
    </xf>
    <xf numFmtId="0" fontId="117" fillId="16" borderId="0" applyNumberFormat="0" applyBorder="0" applyAlignment="0" applyProtection="0">
      <alignment vertical="center"/>
    </xf>
    <xf numFmtId="0" fontId="117" fillId="16" borderId="0" applyNumberFormat="0" applyBorder="0" applyAlignment="0" applyProtection="0">
      <alignment vertical="center"/>
    </xf>
    <xf numFmtId="0" fontId="133" fillId="13" borderId="0" applyNumberFormat="0" applyBorder="0" applyAlignment="0" applyProtection="0">
      <alignment vertical="center"/>
    </xf>
    <xf numFmtId="0" fontId="117" fillId="13" borderId="0" applyNumberFormat="0" applyBorder="0" applyAlignment="0" applyProtection="0">
      <alignment vertical="center"/>
    </xf>
    <xf numFmtId="0" fontId="117" fillId="13" borderId="0" applyNumberFormat="0" applyBorder="0" applyAlignment="0" applyProtection="0">
      <alignment vertical="center"/>
    </xf>
    <xf numFmtId="0" fontId="117" fillId="13" borderId="0" applyNumberFormat="0" applyBorder="0" applyAlignment="0" applyProtection="0">
      <alignment vertical="center"/>
    </xf>
    <xf numFmtId="0" fontId="117" fillId="13" borderId="0" applyNumberFormat="0" applyBorder="0" applyAlignment="0" applyProtection="0">
      <alignment vertical="center"/>
    </xf>
    <xf numFmtId="0" fontId="117" fillId="13" borderId="0" applyNumberFormat="0" applyBorder="0" applyAlignment="0" applyProtection="0">
      <alignment vertical="center"/>
    </xf>
    <xf numFmtId="0" fontId="117" fillId="13" borderId="0" applyNumberFormat="0" applyBorder="0" applyAlignment="0" applyProtection="0">
      <alignment vertical="center"/>
    </xf>
    <xf numFmtId="0" fontId="117" fillId="13" borderId="0" applyNumberFormat="0" applyBorder="0" applyAlignment="0" applyProtection="0">
      <alignment vertical="center"/>
    </xf>
    <xf numFmtId="0" fontId="117" fillId="13" borderId="0" applyNumberFormat="0" applyBorder="0" applyAlignment="0" applyProtection="0">
      <alignment vertical="center"/>
    </xf>
    <xf numFmtId="0" fontId="117" fillId="13" borderId="0" applyNumberFormat="0" applyBorder="0" applyAlignment="0" applyProtection="0">
      <alignment vertical="center"/>
    </xf>
    <xf numFmtId="0" fontId="117" fillId="13" borderId="0" applyNumberFormat="0" applyBorder="0" applyAlignment="0" applyProtection="0">
      <alignment vertical="center"/>
    </xf>
    <xf numFmtId="0" fontId="133" fillId="14" borderId="0" applyNumberFormat="0" applyBorder="0" applyAlignment="0" applyProtection="0">
      <alignment vertical="center"/>
    </xf>
    <xf numFmtId="0" fontId="117" fillId="14" borderId="0" applyNumberFormat="0" applyBorder="0" applyAlignment="0" applyProtection="0">
      <alignment vertical="center"/>
    </xf>
    <xf numFmtId="0" fontId="117" fillId="14" borderId="0" applyNumberFormat="0" applyBorder="0" applyAlignment="0" applyProtection="0">
      <alignment vertical="center"/>
    </xf>
    <xf numFmtId="0" fontId="117" fillId="14" borderId="0" applyNumberFormat="0" applyBorder="0" applyAlignment="0" applyProtection="0">
      <alignment vertical="center"/>
    </xf>
    <xf numFmtId="0" fontId="117" fillId="14" borderId="0" applyNumberFormat="0" applyBorder="0" applyAlignment="0" applyProtection="0">
      <alignment vertical="center"/>
    </xf>
    <xf numFmtId="0" fontId="117" fillId="14" borderId="0" applyNumberFormat="0" applyBorder="0" applyAlignment="0" applyProtection="0">
      <alignment vertical="center"/>
    </xf>
    <xf numFmtId="0" fontId="117" fillId="14" borderId="0" applyNumberFormat="0" applyBorder="0" applyAlignment="0" applyProtection="0">
      <alignment vertical="center"/>
    </xf>
    <xf numFmtId="0" fontId="117" fillId="14" borderId="0" applyNumberFormat="0" applyBorder="0" applyAlignment="0" applyProtection="0">
      <alignment vertical="center"/>
    </xf>
    <xf numFmtId="0" fontId="117" fillId="14" borderId="0" applyNumberFormat="0" applyBorder="0" applyAlignment="0" applyProtection="0">
      <alignment vertical="center"/>
    </xf>
    <xf numFmtId="0" fontId="117" fillId="14" borderId="0" applyNumberFormat="0" applyBorder="0" applyAlignment="0" applyProtection="0">
      <alignment vertical="center"/>
    </xf>
    <xf numFmtId="0" fontId="117" fillId="14" borderId="0" applyNumberFormat="0" applyBorder="0" applyAlignment="0" applyProtection="0">
      <alignment vertical="center"/>
    </xf>
    <xf numFmtId="0" fontId="133" fillId="17" borderId="0" applyNumberFormat="0" applyBorder="0" applyAlignment="0" applyProtection="0">
      <alignment vertical="center"/>
    </xf>
    <xf numFmtId="0" fontId="117" fillId="17" borderId="0" applyNumberFormat="0" applyBorder="0" applyAlignment="0" applyProtection="0">
      <alignment vertical="center"/>
    </xf>
    <xf numFmtId="0" fontId="117" fillId="17" borderId="0" applyNumberFormat="0" applyBorder="0" applyAlignment="0" applyProtection="0">
      <alignment vertical="center"/>
    </xf>
    <xf numFmtId="0" fontId="117" fillId="17" borderId="0" applyNumberFormat="0" applyBorder="0" applyAlignment="0" applyProtection="0">
      <alignment vertical="center"/>
    </xf>
    <xf numFmtId="0" fontId="117" fillId="17" borderId="0" applyNumberFormat="0" applyBorder="0" applyAlignment="0" applyProtection="0">
      <alignment vertical="center"/>
    </xf>
    <xf numFmtId="0" fontId="117" fillId="17" borderId="0" applyNumberFormat="0" applyBorder="0" applyAlignment="0" applyProtection="0">
      <alignment vertical="center"/>
    </xf>
    <xf numFmtId="0" fontId="117" fillId="17" borderId="0" applyNumberFormat="0" applyBorder="0" applyAlignment="0" applyProtection="0">
      <alignment vertical="center"/>
    </xf>
    <xf numFmtId="0" fontId="117" fillId="17" borderId="0" applyNumberFormat="0" applyBorder="0" applyAlignment="0" applyProtection="0">
      <alignment vertical="center"/>
    </xf>
    <xf numFmtId="0" fontId="117" fillId="17" borderId="0" applyNumberFormat="0" applyBorder="0" applyAlignment="0" applyProtection="0">
      <alignment vertical="center"/>
    </xf>
    <xf numFmtId="0" fontId="117" fillId="17" borderId="0" applyNumberFormat="0" applyBorder="0" applyAlignment="0" applyProtection="0">
      <alignment vertical="center"/>
    </xf>
    <xf numFmtId="0" fontId="117" fillId="17" borderId="0" applyNumberFormat="0" applyBorder="0" applyAlignment="0" applyProtection="0">
      <alignment vertical="center"/>
    </xf>
    <xf numFmtId="0" fontId="133" fillId="18" borderId="0" applyNumberFormat="0" applyBorder="0" applyAlignment="0" applyProtection="0">
      <alignment vertical="center"/>
    </xf>
    <xf numFmtId="0" fontId="117" fillId="18" borderId="0" applyNumberFormat="0" applyBorder="0" applyAlignment="0" applyProtection="0">
      <alignment vertical="center"/>
    </xf>
    <xf numFmtId="0" fontId="117" fillId="18" borderId="0" applyNumberFormat="0" applyBorder="0" applyAlignment="0" applyProtection="0">
      <alignment vertical="center"/>
    </xf>
    <xf numFmtId="0" fontId="117" fillId="18" borderId="0" applyNumberFormat="0" applyBorder="0" applyAlignment="0" applyProtection="0">
      <alignment vertical="center"/>
    </xf>
    <xf numFmtId="0" fontId="117" fillId="18" borderId="0" applyNumberFormat="0" applyBorder="0" applyAlignment="0" applyProtection="0">
      <alignment vertical="center"/>
    </xf>
    <xf numFmtId="0" fontId="117" fillId="18" borderId="0" applyNumberFormat="0" applyBorder="0" applyAlignment="0" applyProtection="0">
      <alignment vertical="center"/>
    </xf>
    <xf numFmtId="0" fontId="117" fillId="18" borderId="0" applyNumberFormat="0" applyBorder="0" applyAlignment="0" applyProtection="0">
      <alignment vertical="center"/>
    </xf>
    <xf numFmtId="0" fontId="117" fillId="18" borderId="0" applyNumberFormat="0" applyBorder="0" applyAlignment="0" applyProtection="0">
      <alignment vertical="center"/>
    </xf>
    <xf numFmtId="0" fontId="117" fillId="18" borderId="0" applyNumberFormat="0" applyBorder="0" applyAlignment="0" applyProtection="0">
      <alignment vertical="center"/>
    </xf>
    <xf numFmtId="0" fontId="117" fillId="18" borderId="0" applyNumberFormat="0" applyBorder="0" applyAlignment="0" applyProtection="0">
      <alignment vertical="center"/>
    </xf>
    <xf numFmtId="0" fontId="117" fillId="18" borderId="0" applyNumberFormat="0" applyBorder="0" applyAlignment="0" applyProtection="0">
      <alignment vertical="center"/>
    </xf>
    <xf numFmtId="0" fontId="133" fillId="19" borderId="0" applyNumberFormat="0" applyBorder="0" applyAlignment="0" applyProtection="0">
      <alignment vertical="center"/>
    </xf>
    <xf numFmtId="0" fontId="117" fillId="19" borderId="0" applyNumberFormat="0" applyBorder="0" applyAlignment="0" applyProtection="0">
      <alignment vertical="center"/>
    </xf>
    <xf numFmtId="0" fontId="117" fillId="19" borderId="0" applyNumberFormat="0" applyBorder="0" applyAlignment="0" applyProtection="0">
      <alignment vertical="center"/>
    </xf>
    <xf numFmtId="0" fontId="117" fillId="19" borderId="0" applyNumberFormat="0" applyBorder="0" applyAlignment="0" applyProtection="0">
      <alignment vertical="center"/>
    </xf>
    <xf numFmtId="0" fontId="117" fillId="19" borderId="0" applyNumberFormat="0" applyBorder="0" applyAlignment="0" applyProtection="0">
      <alignment vertical="center"/>
    </xf>
    <xf numFmtId="0" fontId="117" fillId="19" borderId="0" applyNumberFormat="0" applyBorder="0" applyAlignment="0" applyProtection="0">
      <alignment vertical="center"/>
    </xf>
    <xf numFmtId="0" fontId="117" fillId="19" borderId="0" applyNumberFormat="0" applyBorder="0" applyAlignment="0" applyProtection="0">
      <alignment vertical="center"/>
    </xf>
    <xf numFmtId="0" fontId="117" fillId="19" borderId="0" applyNumberFormat="0" applyBorder="0" applyAlignment="0" applyProtection="0">
      <alignment vertical="center"/>
    </xf>
    <xf numFmtId="0" fontId="117" fillId="19" borderId="0" applyNumberFormat="0" applyBorder="0" applyAlignment="0" applyProtection="0">
      <alignment vertical="center"/>
    </xf>
    <xf numFmtId="0" fontId="117" fillId="19" borderId="0" applyNumberFormat="0" applyBorder="0" applyAlignment="0" applyProtection="0">
      <alignment vertical="center"/>
    </xf>
    <xf numFmtId="0" fontId="117" fillId="19" borderId="0" applyNumberFormat="0" applyBorder="0" applyAlignment="0" applyProtection="0">
      <alignment vertical="center"/>
    </xf>
    <xf numFmtId="0" fontId="149" fillId="22" borderId="0" applyNumberFormat="0" applyBorder="0" applyAlignment="0" applyProtection="0"/>
    <xf numFmtId="0" fontId="149" fillId="22" borderId="0" applyNumberFormat="0" applyBorder="0" applyAlignment="0" applyProtection="0"/>
    <xf numFmtId="0" fontId="149" fillId="23" borderId="0" applyNumberFormat="0" applyBorder="0" applyAlignment="0" applyProtection="0"/>
    <xf numFmtId="0" fontId="149" fillId="23" borderId="0" applyNumberFormat="0" applyBorder="0" applyAlignment="0" applyProtection="0"/>
    <xf numFmtId="0" fontId="149" fillId="24" borderId="0" applyNumberFormat="0" applyBorder="0" applyAlignment="0" applyProtection="0"/>
    <xf numFmtId="0" fontId="149" fillId="24" borderId="0" applyNumberFormat="0" applyBorder="0" applyAlignment="0" applyProtection="0"/>
    <xf numFmtId="0" fontId="149" fillId="17" borderId="0" applyNumberFormat="0" applyBorder="0" applyAlignment="0" applyProtection="0"/>
    <xf numFmtId="0" fontId="149" fillId="17" borderId="0" applyNumberFormat="0" applyBorder="0" applyAlignment="0" applyProtection="0"/>
    <xf numFmtId="0" fontId="149" fillId="18" borderId="0" applyNumberFormat="0" applyBorder="0" applyAlignment="0" applyProtection="0"/>
    <xf numFmtId="0" fontId="149" fillId="18" borderId="0" applyNumberFormat="0" applyBorder="0" applyAlignment="0" applyProtection="0"/>
    <xf numFmtId="0" fontId="149" fillId="25" borderId="0" applyNumberFormat="0" applyBorder="0" applyAlignment="0" applyProtection="0"/>
    <xf numFmtId="0" fontId="149" fillId="25" borderId="0" applyNumberFormat="0" applyBorder="0" applyAlignment="0" applyProtection="0"/>
    <xf numFmtId="209" fontId="88" fillId="0" borderId="0">
      <protection locked="0"/>
    </xf>
    <xf numFmtId="209" fontId="88" fillId="0" borderId="0">
      <protection locked="0"/>
    </xf>
    <xf numFmtId="209" fontId="88" fillId="0" borderId="0">
      <protection locked="0"/>
    </xf>
    <xf numFmtId="209" fontId="88" fillId="0" borderId="0">
      <protection locked="0"/>
    </xf>
    <xf numFmtId="209" fontId="88" fillId="0" borderId="0">
      <protection locked="0"/>
    </xf>
    <xf numFmtId="209" fontId="88" fillId="0" borderId="0">
      <protection locked="0"/>
    </xf>
    <xf numFmtId="209" fontId="88" fillId="0" borderId="0">
      <protection locked="0"/>
    </xf>
    <xf numFmtId="209" fontId="88" fillId="0" borderId="0">
      <protection locked="0"/>
    </xf>
    <xf numFmtId="203" fontId="43" fillId="0" borderId="0" applyFont="0" applyFill="0" applyBorder="0" applyAlignment="0" applyProtection="0"/>
    <xf numFmtId="203" fontId="42" fillId="0" borderId="0" applyFont="0" applyFill="0" applyBorder="0" applyAlignment="0" applyProtection="0"/>
    <xf numFmtId="203" fontId="43" fillId="0" borderId="0" applyFont="0" applyFill="0" applyBorder="0" applyAlignment="0" applyProtection="0"/>
    <xf numFmtId="203" fontId="169" fillId="0" borderId="0" applyFont="0" applyFill="0" applyBorder="0" applyAlignment="0" applyProtection="0"/>
    <xf numFmtId="0" fontId="43" fillId="0" borderId="0" applyFont="0" applyFill="0" applyBorder="0" applyAlignment="0" applyProtection="0"/>
    <xf numFmtId="203" fontId="42" fillId="0" borderId="0" applyFont="0" applyFill="0" applyBorder="0" applyAlignment="0" applyProtection="0"/>
    <xf numFmtId="203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203" fontId="42" fillId="0" borderId="0" applyFont="0" applyFill="0" applyBorder="0" applyAlignment="0" applyProtection="0"/>
    <xf numFmtId="203" fontId="43" fillId="0" borderId="0" applyFont="0" applyFill="0" applyBorder="0" applyAlignment="0" applyProtection="0"/>
    <xf numFmtId="203" fontId="42" fillId="0" borderId="0" applyFont="0" applyFill="0" applyBorder="0" applyAlignment="0" applyProtection="0"/>
    <xf numFmtId="230" fontId="29" fillId="0" borderId="0" applyFont="0" applyFill="0" applyBorder="0" applyAlignment="0" applyProtection="0"/>
    <xf numFmtId="203" fontId="42" fillId="0" borderId="0" applyFont="0" applyFill="0" applyBorder="0" applyAlignment="0" applyProtection="0"/>
    <xf numFmtId="203" fontId="43" fillId="0" borderId="0" applyFont="0" applyFill="0" applyBorder="0" applyAlignment="0" applyProtection="0"/>
    <xf numFmtId="203" fontId="42" fillId="0" borderId="0" applyFont="0" applyFill="0" applyBorder="0" applyAlignment="0" applyProtection="0"/>
    <xf numFmtId="203" fontId="43" fillId="0" borderId="0" applyFont="0" applyFill="0" applyBorder="0" applyAlignment="0" applyProtection="0"/>
    <xf numFmtId="203" fontId="42" fillId="0" borderId="0" applyFont="0" applyFill="0" applyBorder="0" applyAlignment="0" applyProtection="0"/>
    <xf numFmtId="203" fontId="43" fillId="0" borderId="0" applyFont="0" applyFill="0" applyBorder="0" applyAlignment="0" applyProtection="0"/>
    <xf numFmtId="203" fontId="42" fillId="0" borderId="0" applyFont="0" applyFill="0" applyBorder="0" applyAlignment="0" applyProtection="0"/>
    <xf numFmtId="203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203" fontId="42" fillId="0" borderId="0" applyFont="0" applyFill="0" applyBorder="0" applyAlignment="0" applyProtection="0"/>
    <xf numFmtId="203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203" fontId="42" fillId="0" borderId="0" applyFont="0" applyFill="0" applyBorder="0" applyAlignment="0" applyProtection="0"/>
    <xf numFmtId="231" fontId="50" fillId="0" borderId="0" applyFont="0" applyFill="0" applyBorder="0" applyAlignment="0" applyProtection="0"/>
    <xf numFmtId="203" fontId="42" fillId="0" borderId="0" applyFont="0" applyFill="0" applyBorder="0" applyAlignment="0" applyProtection="0"/>
    <xf numFmtId="203" fontId="43" fillId="0" borderId="0" applyFont="0" applyFill="0" applyBorder="0" applyAlignment="0" applyProtection="0"/>
    <xf numFmtId="203" fontId="42" fillId="0" borderId="0" applyFont="0" applyFill="0" applyBorder="0" applyAlignment="0" applyProtection="0"/>
    <xf numFmtId="203" fontId="43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1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71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1" fillId="0" borderId="0" applyFont="0" applyFill="0" applyBorder="0" applyAlignment="0" applyProtection="0"/>
    <xf numFmtId="203" fontId="172" fillId="0" borderId="0" applyFont="0" applyFill="0" applyBorder="0" applyAlignment="0" applyProtection="0"/>
    <xf numFmtId="203" fontId="43" fillId="0" borderId="0" applyFont="0" applyFill="0" applyBorder="0" applyAlignment="0" applyProtection="0"/>
    <xf numFmtId="203" fontId="43" fillId="0" borderId="0" applyFont="0" applyFill="0" applyBorder="0" applyAlignment="0" applyProtection="0"/>
    <xf numFmtId="232" fontId="42" fillId="0" borderId="0" applyFont="0" applyFill="0" applyBorder="0" applyAlignment="0" applyProtection="0"/>
    <xf numFmtId="232" fontId="43" fillId="0" borderId="0" applyFont="0" applyFill="0" applyBorder="0" applyAlignment="0" applyProtection="0"/>
    <xf numFmtId="233" fontId="44" fillId="0" borderId="0" applyFont="0" applyFill="0" applyBorder="0" applyAlignment="0" applyProtection="0"/>
    <xf numFmtId="233" fontId="44" fillId="0" borderId="0" applyFont="0" applyFill="0" applyBorder="0" applyAlignment="0" applyProtection="0"/>
    <xf numFmtId="180" fontId="42" fillId="0" borderId="0" applyFont="0" applyFill="0" applyBorder="0" applyAlignment="0" applyProtection="0"/>
    <xf numFmtId="180" fontId="43" fillId="0" borderId="0" applyFont="0" applyFill="0" applyBorder="0" applyAlignment="0" applyProtection="0"/>
    <xf numFmtId="228" fontId="98" fillId="0" borderId="0" applyFont="0" applyFill="0" applyBorder="0" applyAlignment="0" applyProtection="0"/>
    <xf numFmtId="228" fontId="98" fillId="0" borderId="0" applyFont="0" applyFill="0" applyBorder="0" applyAlignment="0" applyProtection="0"/>
    <xf numFmtId="187" fontId="98" fillId="0" borderId="0" applyFont="0" applyFill="0" applyBorder="0" applyAlignment="0" applyProtection="0"/>
    <xf numFmtId="187" fontId="98" fillId="0" borderId="0" applyFont="0" applyFill="0" applyBorder="0" applyAlignment="0" applyProtection="0"/>
    <xf numFmtId="0" fontId="3" fillId="0" borderId="0" applyFont="0" applyFill="0" applyBorder="0" applyAlignment="0" applyProtection="0"/>
    <xf numFmtId="203" fontId="43" fillId="0" borderId="0" applyFont="0" applyFill="0" applyBorder="0" applyAlignment="0" applyProtection="0"/>
    <xf numFmtId="0" fontId="131" fillId="0" borderId="0" applyFont="0" applyFill="0" applyBorder="0" applyAlignment="0" applyProtection="0"/>
    <xf numFmtId="203" fontId="43" fillId="0" borderId="0" applyFont="0" applyFill="0" applyBorder="0" applyAlignment="0" applyProtection="0"/>
    <xf numFmtId="203" fontId="42" fillId="0" borderId="0" applyFont="0" applyFill="0" applyBorder="0" applyAlignment="0" applyProtection="0"/>
    <xf numFmtId="203" fontId="43" fillId="0" borderId="0" applyFont="0" applyFill="0" applyBorder="0" applyAlignment="0" applyProtection="0"/>
    <xf numFmtId="42" fontId="50" fillId="0" borderId="0" applyFont="0" applyFill="0" applyBorder="0" applyAlignment="0" applyProtection="0"/>
    <xf numFmtId="234" fontId="3" fillId="0" borderId="0" applyFont="0" applyFill="0" applyBorder="0" applyAlignment="0" applyProtection="0"/>
    <xf numFmtId="235" fontId="43" fillId="0" borderId="0" applyFont="0" applyFill="0" applyBorder="0" applyAlignment="0" applyProtection="0"/>
    <xf numFmtId="235" fontId="42" fillId="0" borderId="0" applyFont="0" applyFill="0" applyBorder="0" applyAlignment="0" applyProtection="0"/>
    <xf numFmtId="235" fontId="43" fillId="0" borderId="0" applyFont="0" applyFill="0" applyBorder="0" applyAlignment="0" applyProtection="0"/>
    <xf numFmtId="235" fontId="169" fillId="0" borderId="0" applyFont="0" applyFill="0" applyBorder="0" applyAlignment="0" applyProtection="0"/>
    <xf numFmtId="0" fontId="43" fillId="0" borderId="0" applyFont="0" applyFill="0" applyBorder="0" applyAlignment="0" applyProtection="0"/>
    <xf numFmtId="235" fontId="42" fillId="0" borderId="0" applyFont="0" applyFill="0" applyBorder="0" applyAlignment="0" applyProtection="0"/>
    <xf numFmtId="235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235" fontId="42" fillId="0" borderId="0" applyFont="0" applyFill="0" applyBorder="0" applyAlignment="0" applyProtection="0"/>
    <xf numFmtId="235" fontId="43" fillId="0" borderId="0" applyFont="0" applyFill="0" applyBorder="0" applyAlignment="0" applyProtection="0"/>
    <xf numFmtId="235" fontId="42" fillId="0" borderId="0" applyFont="0" applyFill="0" applyBorder="0" applyAlignment="0" applyProtection="0"/>
    <xf numFmtId="236" fontId="29" fillId="0" borderId="0" applyFont="0" applyFill="0" applyBorder="0" applyAlignment="0" applyProtection="0"/>
    <xf numFmtId="235" fontId="42" fillId="0" borderId="0" applyFont="0" applyFill="0" applyBorder="0" applyAlignment="0" applyProtection="0"/>
    <xf numFmtId="235" fontId="43" fillId="0" borderId="0" applyFont="0" applyFill="0" applyBorder="0" applyAlignment="0" applyProtection="0"/>
    <xf numFmtId="235" fontId="42" fillId="0" borderId="0" applyFont="0" applyFill="0" applyBorder="0" applyAlignment="0" applyProtection="0"/>
    <xf numFmtId="235" fontId="43" fillId="0" borderId="0" applyFont="0" applyFill="0" applyBorder="0" applyAlignment="0" applyProtection="0"/>
    <xf numFmtId="235" fontId="42" fillId="0" borderId="0" applyFont="0" applyFill="0" applyBorder="0" applyAlignment="0" applyProtection="0"/>
    <xf numFmtId="235" fontId="43" fillId="0" borderId="0" applyFont="0" applyFill="0" applyBorder="0" applyAlignment="0" applyProtection="0"/>
    <xf numFmtId="235" fontId="42" fillId="0" borderId="0" applyFont="0" applyFill="0" applyBorder="0" applyAlignment="0" applyProtection="0"/>
    <xf numFmtId="235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235" fontId="42" fillId="0" borderId="0" applyFont="0" applyFill="0" applyBorder="0" applyAlignment="0" applyProtection="0"/>
    <xf numFmtId="235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235" fontId="42" fillId="0" borderId="0" applyFont="0" applyFill="0" applyBorder="0" applyAlignment="0" applyProtection="0"/>
    <xf numFmtId="237" fontId="50" fillId="0" borderId="0" applyFont="0" applyFill="0" applyBorder="0" applyAlignment="0" applyProtection="0"/>
    <xf numFmtId="235" fontId="42" fillId="0" borderId="0" applyFont="0" applyFill="0" applyBorder="0" applyAlignment="0" applyProtection="0"/>
    <xf numFmtId="235" fontId="43" fillId="0" borderId="0" applyFont="0" applyFill="0" applyBorder="0" applyAlignment="0" applyProtection="0"/>
    <xf numFmtId="233" fontId="44" fillId="0" borderId="0" applyFont="0" applyFill="0" applyBorder="0" applyAlignment="0" applyProtection="0"/>
    <xf numFmtId="233" fontId="44" fillId="0" borderId="0" applyFont="0" applyFill="0" applyBorder="0" applyAlignment="0" applyProtection="0"/>
    <xf numFmtId="235" fontId="42" fillId="0" borderId="0" applyFont="0" applyFill="0" applyBorder="0" applyAlignment="0" applyProtection="0"/>
    <xf numFmtId="235" fontId="43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1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1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1" fillId="0" borderId="0" applyFont="0" applyFill="0" applyBorder="0" applyAlignment="0" applyProtection="0"/>
    <xf numFmtId="235" fontId="172" fillId="0" borderId="0" applyFont="0" applyFill="0" applyBorder="0" applyAlignment="0" applyProtection="0"/>
    <xf numFmtId="235" fontId="43" fillId="0" borderId="0" applyFont="0" applyFill="0" applyBorder="0" applyAlignment="0" applyProtection="0"/>
    <xf numFmtId="235" fontId="43" fillId="0" borderId="0" applyFont="0" applyFill="0" applyBorder="0" applyAlignment="0" applyProtection="0"/>
    <xf numFmtId="238" fontId="42" fillId="0" borderId="0" applyFont="0" applyFill="0" applyBorder="0" applyAlignment="0" applyProtection="0"/>
    <xf numFmtId="238" fontId="43" fillId="0" borderId="0" applyFont="0" applyFill="0" applyBorder="0" applyAlignment="0" applyProtection="0"/>
    <xf numFmtId="180" fontId="44" fillId="0" borderId="0" applyFont="0" applyFill="0" applyBorder="0" applyAlignment="0" applyProtection="0"/>
    <xf numFmtId="180" fontId="44" fillId="0" borderId="0" applyFont="0" applyFill="0" applyBorder="0" applyAlignment="0" applyProtection="0"/>
    <xf numFmtId="179" fontId="42" fillId="0" borderId="0" applyFont="0" applyFill="0" applyBorder="0" applyAlignment="0" applyProtection="0"/>
    <xf numFmtId="179" fontId="43" fillId="0" borderId="0" applyFont="0" applyFill="0" applyBorder="0" applyAlignment="0" applyProtection="0"/>
    <xf numFmtId="192" fontId="98" fillId="0" borderId="0" applyFont="0" applyFill="0" applyBorder="0" applyAlignment="0" applyProtection="0"/>
    <xf numFmtId="192" fontId="98" fillId="0" borderId="0" applyFont="0" applyFill="0" applyBorder="0" applyAlignment="0" applyProtection="0"/>
    <xf numFmtId="200" fontId="98" fillId="0" borderId="0" applyFont="0" applyFill="0" applyBorder="0" applyAlignment="0" applyProtection="0"/>
    <xf numFmtId="200" fontId="98" fillId="0" borderId="0" applyFont="0" applyFill="0" applyBorder="0" applyAlignment="0" applyProtection="0"/>
    <xf numFmtId="239" fontId="3" fillId="0" borderId="0" applyFont="0" applyFill="0" applyBorder="0" applyAlignment="0" applyProtection="0"/>
    <xf numFmtId="235" fontId="43" fillId="0" borderId="0" applyFont="0" applyFill="0" applyBorder="0" applyAlignment="0" applyProtection="0"/>
    <xf numFmtId="0" fontId="131" fillId="0" borderId="0" applyFont="0" applyFill="0" applyBorder="0" applyAlignment="0" applyProtection="0"/>
    <xf numFmtId="235" fontId="43" fillId="0" borderId="0" applyFont="0" applyFill="0" applyBorder="0" applyAlignment="0" applyProtection="0"/>
    <xf numFmtId="235" fontId="42" fillId="0" borderId="0" applyFont="0" applyFill="0" applyBorder="0" applyAlignment="0" applyProtection="0"/>
    <xf numFmtId="235" fontId="43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1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1" fillId="0" borderId="0" applyFont="0" applyFill="0" applyBorder="0" applyAlignment="0" applyProtection="0"/>
    <xf numFmtId="44" fontId="50" fillId="0" borderId="0" applyFont="0" applyFill="0" applyBorder="0" applyAlignment="0" applyProtection="0"/>
    <xf numFmtId="240" fontId="3" fillId="0" borderId="0" applyFont="0" applyFill="0" applyBorder="0" applyAlignment="0" applyProtection="0"/>
    <xf numFmtId="209" fontId="88" fillId="0" borderId="0">
      <protection locked="0"/>
    </xf>
    <xf numFmtId="209" fontId="88" fillId="0" borderId="0">
      <protection locked="0"/>
    </xf>
    <xf numFmtId="209" fontId="88" fillId="0" borderId="0">
      <protection locked="0"/>
    </xf>
    <xf numFmtId="209" fontId="88" fillId="0" borderId="0">
      <protection locked="0"/>
    </xf>
    <xf numFmtId="209" fontId="88" fillId="0" borderId="0">
      <protection locked="0"/>
    </xf>
    <xf numFmtId="209" fontId="88" fillId="0" borderId="0">
      <protection locked="0"/>
    </xf>
    <xf numFmtId="209" fontId="88" fillId="0" borderId="0">
      <protection locked="0"/>
    </xf>
    <xf numFmtId="209" fontId="88" fillId="0" borderId="0">
      <protection locked="0"/>
    </xf>
    <xf numFmtId="204" fontId="43" fillId="0" borderId="0" applyFont="0" applyFill="0" applyBorder="0" applyAlignment="0" applyProtection="0"/>
    <xf numFmtId="204" fontId="42" fillId="0" borderId="0" applyFont="0" applyFill="0" applyBorder="0" applyAlignment="0" applyProtection="0"/>
    <xf numFmtId="204" fontId="43" fillId="0" borderId="0" applyFont="0" applyFill="0" applyBorder="0" applyAlignment="0" applyProtection="0"/>
    <xf numFmtId="222" fontId="25" fillId="0" borderId="0" applyFont="0" applyFill="0" applyBorder="0" applyAlignment="0" applyProtection="0"/>
    <xf numFmtId="204" fontId="43" fillId="0" borderId="0" applyFont="0" applyFill="0" applyBorder="0" applyAlignment="0" applyProtection="0"/>
    <xf numFmtId="204" fontId="42" fillId="0" borderId="0" applyFont="0" applyFill="0" applyBorder="0" applyAlignment="0" applyProtection="0"/>
    <xf numFmtId="204" fontId="43" fillId="0" borderId="0" applyFont="0" applyFill="0" applyBorder="0" applyAlignment="0" applyProtection="0"/>
    <xf numFmtId="204" fontId="42" fillId="0" borderId="0" applyFont="0" applyFill="0" applyBorder="0" applyAlignment="0" applyProtection="0"/>
    <xf numFmtId="204" fontId="43" fillId="0" borderId="0" applyFont="0" applyFill="0" applyBorder="0" applyAlignment="0" applyProtection="0"/>
    <xf numFmtId="204" fontId="42" fillId="0" borderId="0" applyFont="0" applyFill="0" applyBorder="0" applyAlignment="0" applyProtection="0"/>
    <xf numFmtId="204" fontId="43" fillId="0" borderId="0" applyFont="0" applyFill="0" applyBorder="0" applyAlignment="0" applyProtection="0"/>
    <xf numFmtId="204" fontId="42" fillId="0" borderId="0" applyFont="0" applyFill="0" applyBorder="0" applyAlignment="0" applyProtection="0"/>
    <xf numFmtId="204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204" fontId="42" fillId="0" borderId="0" applyFont="0" applyFill="0" applyBorder="0" applyAlignment="0" applyProtection="0"/>
    <xf numFmtId="204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204" fontId="42" fillId="0" borderId="0" applyFont="0" applyFill="0" applyBorder="0" applyAlignment="0" applyProtection="0"/>
    <xf numFmtId="204" fontId="43" fillId="0" borderId="0" applyFont="0" applyFill="0" applyBorder="0" applyAlignment="0" applyProtection="0"/>
    <xf numFmtId="204" fontId="42" fillId="0" borderId="0" applyFont="0" applyFill="0" applyBorder="0" applyAlignment="0" applyProtection="0"/>
    <xf numFmtId="204" fontId="43" fillId="0" borderId="0" applyFont="0" applyFill="0" applyBorder="0" applyAlignment="0" applyProtection="0"/>
    <xf numFmtId="204" fontId="42" fillId="0" borderId="0" applyFont="0" applyFill="0" applyBorder="0" applyAlignment="0" applyProtection="0"/>
    <xf numFmtId="204" fontId="43" fillId="0" borderId="0" applyFont="0" applyFill="0" applyBorder="0" applyAlignment="0" applyProtection="0"/>
    <xf numFmtId="204" fontId="42" fillId="0" borderId="0" applyFont="0" applyFill="0" applyBorder="0" applyAlignment="0" applyProtection="0"/>
    <xf numFmtId="204" fontId="43" fillId="0" borderId="0" applyFont="0" applyFill="0" applyBorder="0" applyAlignment="0" applyProtection="0"/>
    <xf numFmtId="204" fontId="42" fillId="0" borderId="0" applyFont="0" applyFill="0" applyBorder="0" applyAlignment="0" applyProtection="0"/>
    <xf numFmtId="204" fontId="43" fillId="0" borderId="0" applyFont="0" applyFill="0" applyBorder="0" applyAlignment="0" applyProtection="0"/>
    <xf numFmtId="204" fontId="42" fillId="0" borderId="0" applyFont="0" applyFill="0" applyBorder="0" applyAlignment="0" applyProtection="0"/>
    <xf numFmtId="204" fontId="43" fillId="0" borderId="0" applyFont="0" applyFill="0" applyBorder="0" applyAlignment="0" applyProtection="0"/>
    <xf numFmtId="204" fontId="42" fillId="0" borderId="0" applyFont="0" applyFill="0" applyBorder="0" applyAlignment="0" applyProtection="0"/>
    <xf numFmtId="204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204" fontId="42" fillId="0" borderId="0" applyFont="0" applyFill="0" applyBorder="0" applyAlignment="0" applyProtection="0"/>
    <xf numFmtId="204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204" fontId="42" fillId="0" borderId="0" applyFont="0" applyFill="0" applyBorder="0" applyAlignment="0" applyProtection="0"/>
    <xf numFmtId="204" fontId="50" fillId="0" borderId="0" applyFont="0" applyFill="0" applyBorder="0" applyAlignment="0" applyProtection="0"/>
    <xf numFmtId="204" fontId="42" fillId="0" borderId="0" applyFont="0" applyFill="0" applyBorder="0" applyAlignment="0" applyProtection="0"/>
    <xf numFmtId="204" fontId="43" fillId="0" borderId="0" applyFont="0" applyFill="0" applyBorder="0" applyAlignment="0" applyProtection="0"/>
    <xf numFmtId="204" fontId="42" fillId="0" borderId="0" applyFont="0" applyFill="0" applyBorder="0" applyAlignment="0" applyProtection="0"/>
    <xf numFmtId="204" fontId="43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1" fillId="0" borderId="0" applyFont="0" applyFill="0" applyBorder="0" applyAlignment="0" applyProtection="0"/>
    <xf numFmtId="177" fontId="170" fillId="0" borderId="0" applyFont="0" applyFill="0" applyBorder="0" applyAlignment="0" applyProtection="0"/>
    <xf numFmtId="177" fontId="171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1" fillId="0" borderId="0" applyFont="0" applyFill="0" applyBorder="0" applyAlignment="0" applyProtection="0"/>
    <xf numFmtId="204" fontId="172" fillId="0" borderId="0" applyFont="0" applyFill="0" applyBorder="0" applyAlignment="0" applyProtection="0"/>
    <xf numFmtId="204" fontId="43" fillId="0" borderId="0" applyFont="0" applyFill="0" applyBorder="0" applyAlignment="0" applyProtection="0"/>
    <xf numFmtId="204" fontId="43" fillId="0" borderId="0" applyFont="0" applyFill="0" applyBorder="0" applyAlignment="0" applyProtection="0"/>
    <xf numFmtId="38" fontId="44" fillId="0" borderId="0" applyFont="0" applyFill="0" applyBorder="0" applyAlignment="0" applyProtection="0"/>
    <xf numFmtId="38" fontId="44" fillId="0" borderId="0" applyFont="0" applyFill="0" applyBorder="0" applyAlignment="0" applyProtection="0"/>
    <xf numFmtId="177" fontId="42" fillId="0" borderId="0" applyFont="0" applyFill="0" applyBorder="0" applyAlignment="0" applyProtection="0"/>
    <xf numFmtId="177" fontId="43" fillId="0" borderId="0" applyFont="0" applyFill="0" applyBorder="0" applyAlignment="0" applyProtection="0"/>
    <xf numFmtId="41" fontId="98" fillId="0" borderId="0" applyFont="0" applyFill="0" applyBorder="0" applyAlignment="0" applyProtection="0"/>
    <xf numFmtId="41" fontId="98" fillId="0" borderId="0" applyFont="0" applyFill="0" applyBorder="0" applyAlignment="0" applyProtection="0"/>
    <xf numFmtId="0" fontId="131" fillId="0" borderId="0" applyFont="0" applyFill="0" applyBorder="0" applyAlignment="0" applyProtection="0"/>
    <xf numFmtId="204" fontId="43" fillId="0" borderId="0" applyFont="0" applyFill="0" applyBorder="0" applyAlignment="0" applyProtection="0"/>
    <xf numFmtId="204" fontId="42" fillId="0" borderId="0" applyFont="0" applyFill="0" applyBorder="0" applyAlignment="0" applyProtection="0"/>
    <xf numFmtId="204" fontId="43" fillId="0" borderId="0" applyFont="0" applyFill="0" applyBorder="0" applyAlignment="0" applyProtection="0"/>
    <xf numFmtId="177" fontId="170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0" fillId="0" borderId="0" applyFont="0" applyFill="0" applyBorder="0" applyAlignment="0" applyProtection="0"/>
    <xf numFmtId="177" fontId="171" fillId="0" borderId="0" applyFont="0" applyFill="0" applyBorder="0" applyAlignment="0" applyProtection="0"/>
    <xf numFmtId="177" fontId="170" fillId="0" borderId="0" applyFont="0" applyFill="0" applyBorder="0" applyAlignment="0" applyProtection="0"/>
    <xf numFmtId="177" fontId="171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42" fillId="0" borderId="0" applyFont="0" applyFill="0" applyBorder="0" applyAlignment="0" applyProtection="0"/>
    <xf numFmtId="185" fontId="43" fillId="0" borderId="0" applyFont="0" applyFill="0" applyBorder="0" applyAlignment="0" applyProtection="0"/>
    <xf numFmtId="185" fontId="42" fillId="0" borderId="0" applyFont="0" applyFill="0" applyBorder="0" applyAlignment="0" applyProtection="0"/>
    <xf numFmtId="185" fontId="43" fillId="0" borderId="0" applyFont="0" applyFill="0" applyBorder="0" applyAlignment="0" applyProtection="0"/>
    <xf numFmtId="185" fontId="42" fillId="0" borderId="0" applyFont="0" applyFill="0" applyBorder="0" applyAlignment="0" applyProtection="0"/>
    <xf numFmtId="185" fontId="43" fillId="0" borderId="0" applyFont="0" applyFill="0" applyBorder="0" applyAlignment="0" applyProtection="0"/>
    <xf numFmtId="185" fontId="42" fillId="0" borderId="0" applyFont="0" applyFill="0" applyBorder="0" applyAlignment="0" applyProtection="0"/>
    <xf numFmtId="185" fontId="43" fillId="0" borderId="0" applyFont="0" applyFill="0" applyBorder="0" applyAlignment="0" applyProtection="0"/>
    <xf numFmtId="185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185" fontId="42" fillId="0" borderId="0" applyFont="0" applyFill="0" applyBorder="0" applyAlignment="0" applyProtection="0"/>
    <xf numFmtId="185" fontId="43" fillId="0" borderId="0" applyFont="0" applyFill="0" applyBorder="0" applyAlignment="0" applyProtection="0"/>
    <xf numFmtId="185" fontId="42" fillId="0" borderId="0" applyFont="0" applyFill="0" applyBorder="0" applyAlignment="0" applyProtection="0"/>
    <xf numFmtId="185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185" fontId="42" fillId="0" borderId="0" applyFont="0" applyFill="0" applyBorder="0" applyAlignment="0" applyProtection="0"/>
    <xf numFmtId="185" fontId="43" fillId="0" borderId="0" applyFont="0" applyFill="0" applyBorder="0" applyAlignment="0" applyProtection="0"/>
    <xf numFmtId="185" fontId="42" fillId="0" borderId="0" applyFont="0" applyFill="0" applyBorder="0" applyAlignment="0" applyProtection="0"/>
    <xf numFmtId="241" fontId="29" fillId="0" borderId="0" applyFont="0" applyFill="0" applyBorder="0" applyAlignment="0" applyProtection="0"/>
    <xf numFmtId="185" fontId="42" fillId="0" borderId="0" applyFont="0" applyFill="0" applyBorder="0" applyAlignment="0" applyProtection="0"/>
    <xf numFmtId="185" fontId="43" fillId="0" borderId="0" applyFont="0" applyFill="0" applyBorder="0" applyAlignment="0" applyProtection="0"/>
    <xf numFmtId="185" fontId="42" fillId="0" borderId="0" applyFont="0" applyFill="0" applyBorder="0" applyAlignment="0" applyProtection="0"/>
    <xf numFmtId="185" fontId="43" fillId="0" borderId="0" applyFont="0" applyFill="0" applyBorder="0" applyAlignment="0" applyProtection="0"/>
    <xf numFmtId="185" fontId="42" fillId="0" borderId="0" applyFont="0" applyFill="0" applyBorder="0" applyAlignment="0" applyProtection="0"/>
    <xf numFmtId="185" fontId="43" fillId="0" borderId="0" applyFont="0" applyFill="0" applyBorder="0" applyAlignment="0" applyProtection="0"/>
    <xf numFmtId="185" fontId="42" fillId="0" borderId="0" applyFont="0" applyFill="0" applyBorder="0" applyAlignment="0" applyProtection="0"/>
    <xf numFmtId="185" fontId="43" fillId="0" borderId="0" applyFont="0" applyFill="0" applyBorder="0" applyAlignment="0" applyProtection="0"/>
    <xf numFmtId="185" fontId="42" fillId="0" borderId="0" applyFont="0" applyFill="0" applyBorder="0" applyAlignment="0" applyProtection="0"/>
    <xf numFmtId="185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185" fontId="42" fillId="0" borderId="0" applyFont="0" applyFill="0" applyBorder="0" applyAlignment="0" applyProtection="0"/>
    <xf numFmtId="185" fontId="43" fillId="0" borderId="0" applyFont="0" applyFill="0" applyBorder="0" applyAlignment="0" applyProtection="0"/>
    <xf numFmtId="185" fontId="42" fillId="0" borderId="0" applyFont="0" applyFill="0" applyBorder="0" applyAlignment="0" applyProtection="0"/>
    <xf numFmtId="185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185" fontId="42" fillId="0" borderId="0" applyFont="0" applyFill="0" applyBorder="0" applyAlignment="0" applyProtection="0"/>
    <xf numFmtId="185" fontId="50" fillId="0" borderId="0" applyFont="0" applyFill="0" applyBorder="0" applyAlignment="0" applyProtection="0"/>
    <xf numFmtId="185" fontId="42" fillId="0" borderId="0" applyFont="0" applyFill="0" applyBorder="0" applyAlignment="0" applyProtection="0"/>
    <xf numFmtId="185" fontId="43" fillId="0" borderId="0" applyFont="0" applyFill="0" applyBorder="0" applyAlignment="0" applyProtection="0"/>
    <xf numFmtId="40" fontId="44" fillId="0" borderId="0" applyFont="0" applyFill="0" applyBorder="0" applyAlignment="0" applyProtection="0"/>
    <xf numFmtId="40" fontId="44" fillId="0" borderId="0" applyFont="0" applyFill="0" applyBorder="0" applyAlignment="0" applyProtection="0"/>
    <xf numFmtId="185" fontId="42" fillId="0" borderId="0" applyFont="0" applyFill="0" applyBorder="0" applyAlignment="0" applyProtection="0"/>
    <xf numFmtId="185" fontId="43" fillId="0" borderId="0" applyFont="0" applyFill="0" applyBorder="0" applyAlignment="0" applyProtection="0"/>
    <xf numFmtId="185" fontId="42" fillId="0" borderId="0" applyFont="0" applyFill="0" applyBorder="0" applyAlignment="0" applyProtection="0"/>
    <xf numFmtId="185" fontId="43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1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1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1" fillId="0" borderId="0" applyFont="0" applyFill="0" applyBorder="0" applyAlignment="0" applyProtection="0"/>
    <xf numFmtId="185" fontId="172" fillId="0" borderId="0" applyFont="0" applyFill="0" applyBorder="0" applyAlignment="0" applyProtection="0"/>
    <xf numFmtId="185" fontId="43" fillId="0" borderId="0" applyFont="0" applyFill="0" applyBorder="0" applyAlignment="0" applyProtection="0"/>
    <xf numFmtId="185" fontId="43" fillId="0" borderId="0" applyFont="0" applyFill="0" applyBorder="0" applyAlignment="0" applyProtection="0"/>
    <xf numFmtId="3" fontId="44" fillId="0" borderId="0" applyFont="0" applyFill="0" applyBorder="0" applyAlignment="0" applyProtection="0"/>
    <xf numFmtId="3" fontId="44" fillId="0" borderId="0" applyFont="0" applyFill="0" applyBorder="0" applyAlignment="0" applyProtection="0"/>
    <xf numFmtId="178" fontId="42" fillId="0" borderId="0" applyFont="0" applyFill="0" applyBorder="0" applyAlignment="0" applyProtection="0"/>
    <xf numFmtId="178" fontId="43" fillId="0" borderId="0" applyFont="0" applyFill="0" applyBorder="0" applyAlignment="0" applyProtection="0"/>
    <xf numFmtId="43" fontId="98" fillId="0" borderId="0" applyFont="0" applyFill="0" applyBorder="0" applyAlignment="0" applyProtection="0"/>
    <xf numFmtId="43" fontId="98" fillId="0" borderId="0" applyFont="0" applyFill="0" applyBorder="0" applyAlignment="0" applyProtection="0"/>
    <xf numFmtId="40" fontId="98" fillId="0" borderId="0" applyFont="0" applyFill="0" applyBorder="0" applyAlignment="0" applyProtection="0"/>
    <xf numFmtId="40" fontId="98" fillId="0" borderId="0" applyFont="0" applyFill="0" applyBorder="0" applyAlignment="0" applyProtection="0"/>
    <xf numFmtId="0" fontId="131" fillId="0" borderId="0" applyFont="0" applyFill="0" applyBorder="0" applyAlignment="0" applyProtection="0"/>
    <xf numFmtId="185" fontId="43" fillId="0" borderId="0" applyFont="0" applyFill="0" applyBorder="0" applyAlignment="0" applyProtection="0"/>
    <xf numFmtId="185" fontId="42" fillId="0" borderId="0" applyFont="0" applyFill="0" applyBorder="0" applyAlignment="0" applyProtection="0"/>
    <xf numFmtId="185" fontId="43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1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3" fillId="0" borderId="0" applyFont="0" applyFill="0" applyBorder="0" applyAlignment="0" applyProtection="0"/>
    <xf numFmtId="58" fontId="3" fillId="0" borderId="0" applyFont="0" applyFill="0" applyBorder="0" applyAlignment="0" applyProtection="0"/>
    <xf numFmtId="0" fontId="150" fillId="7" borderId="0" applyNumberFormat="0" applyBorder="0" applyAlignment="0" applyProtection="0"/>
    <xf numFmtId="0" fontId="150" fillId="7" borderId="0" applyNumberFormat="0" applyBorder="0" applyAlignment="0" applyProtection="0"/>
    <xf numFmtId="209" fontId="88" fillId="0" borderId="0">
      <protection locked="0"/>
    </xf>
    <xf numFmtId="209" fontId="88" fillId="0" borderId="0">
      <protection locked="0"/>
    </xf>
    <xf numFmtId="209" fontId="88" fillId="0" borderId="0">
      <protection locked="0"/>
    </xf>
    <xf numFmtId="209" fontId="88" fillId="0" borderId="0">
      <protection locked="0"/>
    </xf>
    <xf numFmtId="0" fontId="43" fillId="0" borderId="0"/>
    <xf numFmtId="0" fontId="131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173" fillId="0" borderId="0"/>
    <xf numFmtId="0" fontId="43" fillId="0" borderId="0"/>
    <xf numFmtId="0" fontId="43" fillId="0" borderId="0"/>
    <xf numFmtId="0" fontId="43" fillId="0" borderId="0"/>
    <xf numFmtId="0" fontId="44" fillId="0" borderId="0"/>
    <xf numFmtId="0" fontId="44" fillId="0" borderId="0"/>
    <xf numFmtId="0" fontId="169" fillId="0" borderId="0"/>
    <xf numFmtId="0" fontId="43" fillId="0" borderId="0"/>
    <xf numFmtId="0" fontId="170" fillId="0" borderId="0" applyBorder="0"/>
    <xf numFmtId="0" fontId="42" fillId="0" borderId="0"/>
    <xf numFmtId="0" fontId="43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171" fillId="0" borderId="0" applyBorder="0"/>
    <xf numFmtId="0" fontId="170" fillId="0" borderId="0" applyBorder="0"/>
    <xf numFmtId="0" fontId="171" fillId="0" borderId="0" applyBorder="0"/>
    <xf numFmtId="0" fontId="170" fillId="0" borderId="0" applyBorder="0"/>
    <xf numFmtId="0" fontId="171" fillId="0" borderId="0" applyBorder="0"/>
    <xf numFmtId="0" fontId="42" fillId="0" borderId="0"/>
    <xf numFmtId="0" fontId="174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169" fillId="0" borderId="0"/>
    <xf numFmtId="0" fontId="50" fillId="0" borderId="0"/>
    <xf numFmtId="0" fontId="42" fillId="0" borderId="0"/>
    <xf numFmtId="0" fontId="43" fillId="0" borderId="0"/>
    <xf numFmtId="242" fontId="97" fillId="0" borderId="0"/>
    <xf numFmtId="242" fontId="97" fillId="0" borderId="0"/>
    <xf numFmtId="0" fontId="173" fillId="0" borderId="0"/>
    <xf numFmtId="0" fontId="174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42" fillId="0" borderId="0"/>
    <xf numFmtId="0" fontId="171" fillId="0" borderId="0" applyBorder="0"/>
    <xf numFmtId="0" fontId="175" fillId="0" borderId="0" applyFont="0" applyAlignment="0"/>
    <xf numFmtId="0" fontId="176" fillId="0" borderId="0" applyFont="0" applyAlignment="0"/>
    <xf numFmtId="0" fontId="42" fillId="0" borderId="0"/>
    <xf numFmtId="0" fontId="43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170" fillId="0" borderId="0" applyBorder="0"/>
    <xf numFmtId="0" fontId="171" fillId="0" borderId="0" applyBorder="0"/>
    <xf numFmtId="0" fontId="170" fillId="0" borderId="0" applyBorder="0"/>
    <xf numFmtId="0" fontId="171" fillId="0" borderId="0" applyBorder="0"/>
    <xf numFmtId="0" fontId="170" fillId="0" borderId="0" applyBorder="0"/>
    <xf numFmtId="0" fontId="171" fillId="0" borderId="0" applyBorder="0"/>
    <xf numFmtId="0" fontId="42" fillId="0" borderId="0"/>
    <xf numFmtId="0" fontId="50" fillId="0" borderId="0"/>
    <xf numFmtId="0" fontId="173" fillId="0" borderId="0"/>
    <xf numFmtId="0" fontId="131" fillId="0" borderId="0"/>
    <xf numFmtId="0" fontId="51" fillId="0" borderId="0"/>
    <xf numFmtId="0" fontId="131" fillId="0" borderId="0"/>
    <xf numFmtId="0" fontId="51" fillId="0" borderId="0"/>
    <xf numFmtId="0" fontId="131" fillId="0" borderId="0"/>
    <xf numFmtId="0" fontId="51" fillId="0" borderId="0"/>
    <xf numFmtId="0" fontId="131" fillId="0" borderId="0"/>
    <xf numFmtId="0" fontId="51" fillId="0" borderId="0"/>
    <xf numFmtId="0" fontId="131" fillId="0" borderId="0"/>
    <xf numFmtId="0" fontId="51" fillId="0" borderId="0"/>
    <xf numFmtId="0" fontId="131" fillId="0" borderId="0"/>
    <xf numFmtId="0" fontId="51" fillId="0" borderId="0"/>
    <xf numFmtId="0" fontId="131" fillId="0" borderId="0"/>
    <xf numFmtId="0" fontId="51" fillId="0" borderId="0"/>
    <xf numFmtId="0" fontId="131" fillId="0" borderId="0"/>
    <xf numFmtId="0" fontId="51" fillId="0" borderId="0"/>
    <xf numFmtId="243" fontId="3" fillId="0" borderId="0" applyFill="0" applyBorder="0" applyAlignment="0"/>
    <xf numFmtId="0" fontId="3" fillId="0" borderId="0" applyFill="0" applyBorder="0" applyAlignment="0"/>
    <xf numFmtId="0" fontId="151" fillId="26" borderId="65" applyNumberFormat="0" applyAlignment="0" applyProtection="0"/>
    <xf numFmtId="0" fontId="151" fillId="26" borderId="65" applyNumberFormat="0" applyAlignment="0" applyProtection="0"/>
    <xf numFmtId="0" fontId="152" fillId="29" borderId="70" applyNumberFormat="0" applyAlignment="0" applyProtection="0"/>
    <xf numFmtId="0" fontId="152" fillId="29" borderId="70" applyNumberFormat="0" applyAlignment="0" applyProtection="0"/>
    <xf numFmtId="41" fontId="3" fillId="0" borderId="0" applyFont="0" applyFill="0" applyBorder="0" applyAlignment="0" applyProtection="0">
      <alignment vertical="center"/>
    </xf>
    <xf numFmtId="38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225" fontId="3" fillId="0" borderId="0"/>
    <xf numFmtId="183" fontId="54" fillId="0" borderId="0"/>
    <xf numFmtId="0" fontId="54" fillId="0" borderId="0"/>
    <xf numFmtId="0" fontId="53" fillId="0" borderId="0">
      <protection locked="0"/>
    </xf>
    <xf numFmtId="187" fontId="29" fillId="0" borderId="0" applyFont="0" applyFill="0" applyBorder="0" applyAlignment="0" applyProtection="0"/>
    <xf numFmtId="244" fontId="3" fillId="0" borderId="0" applyFont="0" applyFill="0" applyBorder="0" applyAlignment="0" applyProtection="0"/>
    <xf numFmtId="224" fontId="25" fillId="0" borderId="49" applyFill="0" applyBorder="0" applyAlignment="0"/>
    <xf numFmtId="0" fontId="29" fillId="0" borderId="0"/>
    <xf numFmtId="190" fontId="25" fillId="0" borderId="0"/>
    <xf numFmtId="0" fontId="54" fillId="0" borderId="0"/>
    <xf numFmtId="226" fontId="3" fillId="0" borderId="0"/>
    <xf numFmtId="197" fontId="25" fillId="0" borderId="0"/>
    <xf numFmtId="0" fontId="54" fillId="0" borderId="0"/>
    <xf numFmtId="199" fontId="3" fillId="0" borderId="0" applyFont="0" applyFill="0" applyBorder="0" applyAlignment="0" applyProtection="0">
      <alignment vertical="center"/>
    </xf>
    <xf numFmtId="199" fontId="3" fillId="0" borderId="0" applyFont="0" applyFill="0" applyBorder="0" applyAlignment="0" applyProtection="0"/>
    <xf numFmtId="0" fontId="153" fillId="0" borderId="0" applyNumberFormat="0" applyFill="0" applyBorder="0" applyAlignment="0" applyProtection="0"/>
    <xf numFmtId="0" fontId="153" fillId="0" borderId="0" applyNumberFormat="0" applyFill="0" applyBorder="0" applyAlignment="0" applyProtection="0"/>
    <xf numFmtId="0" fontId="154" fillId="8" borderId="0" applyNumberFormat="0" applyBorder="0" applyAlignment="0" applyProtection="0"/>
    <xf numFmtId="0" fontId="154" fillId="8" borderId="0" applyNumberFormat="0" applyBorder="0" applyAlignment="0" applyProtection="0"/>
    <xf numFmtId="38" fontId="58" fillId="2" borderId="0" applyNumberFormat="0" applyBorder="0" applyAlignment="0" applyProtection="0"/>
    <xf numFmtId="38" fontId="58" fillId="20" borderId="0" applyNumberFormat="0" applyBorder="0" applyAlignment="0" applyProtection="0"/>
    <xf numFmtId="0" fontId="155" fillId="0" borderId="73" applyNumberFormat="0" applyFill="0" applyAlignment="0" applyProtection="0"/>
    <xf numFmtId="0" fontId="155" fillId="0" borderId="73" applyNumberFormat="0" applyFill="0" applyAlignment="0" applyProtection="0"/>
    <xf numFmtId="0" fontId="62" fillId="0" borderId="0" applyNumberFormat="0" applyFill="0" applyBorder="0" applyAlignment="0" applyProtection="0"/>
    <xf numFmtId="0" fontId="156" fillId="0" borderId="74" applyNumberFormat="0" applyFill="0" applyAlignment="0" applyProtection="0"/>
    <xf numFmtId="0" fontId="156" fillId="0" borderId="74" applyNumberFormat="0" applyFill="0" applyAlignment="0" applyProtection="0"/>
    <xf numFmtId="0" fontId="61" fillId="0" borderId="0" applyNumberFormat="0" applyFill="0" applyBorder="0" applyAlignment="0" applyProtection="0"/>
    <xf numFmtId="0" fontId="157" fillId="0" borderId="75" applyNumberFormat="0" applyFill="0" applyAlignment="0" applyProtection="0"/>
    <xf numFmtId="0" fontId="157" fillId="0" borderId="75" applyNumberFormat="0" applyFill="0" applyAlignment="0" applyProtection="0"/>
    <xf numFmtId="0" fontId="157" fillId="0" borderId="0" applyNumberFormat="0" applyFill="0" applyBorder="0" applyAlignment="0" applyProtection="0"/>
    <xf numFmtId="0" fontId="157" fillId="0" borderId="0" applyNumberFormat="0" applyFill="0" applyBorder="0" applyAlignment="0" applyProtection="0"/>
    <xf numFmtId="202" fontId="29" fillId="0" borderId="0">
      <protection locked="0"/>
    </xf>
    <xf numFmtId="202" fontId="29" fillId="0" borderId="0">
      <protection locked="0"/>
    </xf>
    <xf numFmtId="0" fontId="158" fillId="11" borderId="65" applyNumberFormat="0" applyAlignment="0" applyProtection="0"/>
    <xf numFmtId="10" fontId="58" fillId="21" borderId="49" applyNumberFormat="0" applyBorder="0" applyAlignment="0" applyProtection="0"/>
    <xf numFmtId="10" fontId="58" fillId="2" borderId="49" applyNumberFormat="0" applyBorder="0" applyAlignment="0" applyProtection="0"/>
    <xf numFmtId="10" fontId="58" fillId="21" borderId="49" applyNumberFormat="0" applyBorder="0" applyAlignment="0" applyProtection="0"/>
    <xf numFmtId="0" fontId="158" fillId="11" borderId="65" applyNumberFormat="0" applyAlignment="0" applyProtection="0"/>
    <xf numFmtId="0" fontId="158" fillId="11" borderId="65" applyNumberFormat="0" applyAlignment="0" applyProtection="0"/>
    <xf numFmtId="0" fontId="159" fillId="0" borderId="71" applyNumberFormat="0" applyFill="0" applyAlignment="0" applyProtection="0"/>
    <xf numFmtId="0" fontId="159" fillId="0" borderId="71" applyNumberFormat="0" applyFill="0" applyAlignment="0" applyProtection="0"/>
    <xf numFmtId="38" fontId="44" fillId="0" borderId="0" applyFont="0" applyFill="0" applyBorder="0" applyAlignment="0" applyProtection="0"/>
    <xf numFmtId="40" fontId="44" fillId="0" borderId="0" applyFont="0" applyFill="0" applyBorder="0" applyAlignment="0" applyProtection="0"/>
    <xf numFmtId="245" fontId="25" fillId="0" borderId="0" applyFont="0" applyFill="0" applyBorder="0" applyAlignment="0" applyProtection="0"/>
    <xf numFmtId="246" fontId="29" fillId="0" borderId="0" applyFont="0" applyFill="0" applyBorder="0" applyAlignment="0" applyProtection="0"/>
    <xf numFmtId="0" fontId="160" fillId="28" borderId="0" applyNumberFormat="0" applyBorder="0" applyAlignment="0" applyProtection="0"/>
    <xf numFmtId="0" fontId="160" fillId="28" borderId="0" applyNumberFormat="0" applyBorder="0" applyAlignment="0" applyProtection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77" fillId="0" borderId="0"/>
    <xf numFmtId="0" fontId="148" fillId="27" borderId="69" applyNumberFormat="0" applyFont="0" applyAlignment="0" applyProtection="0"/>
    <xf numFmtId="0" fontId="148" fillId="27" borderId="69" applyNumberFormat="0" applyFont="0" applyAlignment="0" applyProtection="0"/>
    <xf numFmtId="0" fontId="161" fillId="26" borderId="76" applyNumberFormat="0" applyAlignment="0" applyProtection="0"/>
    <xf numFmtId="0" fontId="161" fillId="26" borderId="76" applyNumberFormat="0" applyAlignment="0" applyProtection="0"/>
    <xf numFmtId="0" fontId="53" fillId="0" borderId="0">
      <protection locked="0"/>
    </xf>
    <xf numFmtId="9" fontId="3" fillId="0" borderId="0" applyFont="0" applyFill="0" applyBorder="0" applyAlignment="0" applyProtection="0">
      <alignment vertical="center"/>
    </xf>
    <xf numFmtId="0" fontId="53" fillId="0" borderId="0">
      <protection locked="0"/>
    </xf>
    <xf numFmtId="9" fontId="44" fillId="0" borderId="79" applyNumberFormat="0" applyBorder="0"/>
    <xf numFmtId="0" fontId="44" fillId="0" borderId="0"/>
    <xf numFmtId="0" fontId="178" fillId="0" borderId="0">
      <alignment horizontal="center" vertical="center"/>
    </xf>
    <xf numFmtId="0" fontId="179" fillId="0" borderId="0"/>
    <xf numFmtId="0" fontId="42" fillId="0" borderId="0"/>
    <xf numFmtId="0" fontId="42" fillId="0" borderId="0"/>
    <xf numFmtId="0" fontId="162" fillId="0" borderId="0" applyNumberFormat="0" applyFill="0" applyBorder="0" applyAlignment="0" applyProtection="0"/>
    <xf numFmtId="0" fontId="162" fillId="0" borderId="0" applyNumberFormat="0" applyFill="0" applyBorder="0" applyAlignment="0" applyProtection="0"/>
    <xf numFmtId="0" fontId="162" fillId="0" borderId="0" applyNumberFormat="0" applyFill="0" applyBorder="0" applyAlignment="0" applyProtection="0"/>
    <xf numFmtId="0" fontId="180" fillId="0" borderId="0"/>
    <xf numFmtId="0" fontId="29" fillId="0" borderId="62" applyNumberFormat="0" applyFill="0" applyAlignment="0" applyProtection="0"/>
    <xf numFmtId="0" fontId="163" fillId="0" borderId="72" applyNumberFormat="0" applyFill="0" applyAlignment="0" applyProtection="0"/>
    <xf numFmtId="202" fontId="29" fillId="0" borderId="67">
      <protection locked="0"/>
    </xf>
    <xf numFmtId="176" fontId="53" fillId="0" borderId="67">
      <protection locked="0"/>
    </xf>
    <xf numFmtId="202" fontId="29" fillId="0" borderId="67">
      <protection locked="0"/>
    </xf>
    <xf numFmtId="0" fontId="164" fillId="0" borderId="0" applyNumberFormat="0" applyFill="0" applyBorder="0" applyAlignment="0" applyProtection="0"/>
    <xf numFmtId="0" fontId="164" fillId="0" borderId="0" applyNumberFormat="0" applyFill="0" applyBorder="0" applyAlignment="0" applyProtection="0"/>
    <xf numFmtId="0" fontId="25" fillId="0" borderId="0"/>
    <xf numFmtId="0" fontId="133" fillId="22" borderId="0" applyNumberFormat="0" applyBorder="0" applyAlignment="0" applyProtection="0">
      <alignment vertical="center"/>
    </xf>
    <xf numFmtId="0" fontId="117" fillId="22" borderId="0" applyNumberFormat="0" applyBorder="0" applyAlignment="0" applyProtection="0">
      <alignment vertical="center"/>
    </xf>
    <xf numFmtId="0" fontId="117" fillId="22" borderId="0" applyNumberFormat="0" applyBorder="0" applyAlignment="0" applyProtection="0">
      <alignment vertical="center"/>
    </xf>
    <xf numFmtId="0" fontId="117" fillId="22" borderId="0" applyNumberFormat="0" applyBorder="0" applyAlignment="0" applyProtection="0">
      <alignment vertical="center"/>
    </xf>
    <xf numFmtId="0" fontId="117" fillId="22" borderId="0" applyNumberFormat="0" applyBorder="0" applyAlignment="0" applyProtection="0">
      <alignment vertical="center"/>
    </xf>
    <xf numFmtId="0" fontId="117" fillId="22" borderId="0" applyNumberFormat="0" applyBorder="0" applyAlignment="0" applyProtection="0">
      <alignment vertical="center"/>
    </xf>
    <xf numFmtId="0" fontId="117" fillId="22" borderId="0" applyNumberFormat="0" applyBorder="0" applyAlignment="0" applyProtection="0">
      <alignment vertical="center"/>
    </xf>
    <xf numFmtId="0" fontId="117" fillId="22" borderId="0" applyNumberFormat="0" applyBorder="0" applyAlignment="0" applyProtection="0">
      <alignment vertical="center"/>
    </xf>
    <xf numFmtId="0" fontId="117" fillId="22" borderId="0" applyNumberFormat="0" applyBorder="0" applyAlignment="0" applyProtection="0">
      <alignment vertical="center"/>
    </xf>
    <xf numFmtId="0" fontId="117" fillId="22" borderId="0" applyNumberFormat="0" applyBorder="0" applyAlignment="0" applyProtection="0">
      <alignment vertical="center"/>
    </xf>
    <xf numFmtId="0" fontId="117" fillId="22" borderId="0" applyNumberFormat="0" applyBorder="0" applyAlignment="0" applyProtection="0">
      <alignment vertical="center"/>
    </xf>
    <xf numFmtId="0" fontId="133" fillId="23" borderId="0" applyNumberFormat="0" applyBorder="0" applyAlignment="0" applyProtection="0">
      <alignment vertical="center"/>
    </xf>
    <xf numFmtId="0" fontId="117" fillId="23" borderId="0" applyNumberFormat="0" applyBorder="0" applyAlignment="0" applyProtection="0">
      <alignment vertical="center"/>
    </xf>
    <xf numFmtId="0" fontId="117" fillId="23" borderId="0" applyNumberFormat="0" applyBorder="0" applyAlignment="0" applyProtection="0">
      <alignment vertical="center"/>
    </xf>
    <xf numFmtId="0" fontId="117" fillId="23" borderId="0" applyNumberFormat="0" applyBorder="0" applyAlignment="0" applyProtection="0">
      <alignment vertical="center"/>
    </xf>
    <xf numFmtId="0" fontId="117" fillId="23" borderId="0" applyNumberFormat="0" applyBorder="0" applyAlignment="0" applyProtection="0">
      <alignment vertical="center"/>
    </xf>
    <xf numFmtId="0" fontId="117" fillId="23" borderId="0" applyNumberFormat="0" applyBorder="0" applyAlignment="0" applyProtection="0">
      <alignment vertical="center"/>
    </xf>
    <xf numFmtId="0" fontId="117" fillId="23" borderId="0" applyNumberFormat="0" applyBorder="0" applyAlignment="0" applyProtection="0">
      <alignment vertical="center"/>
    </xf>
    <xf numFmtId="0" fontId="117" fillId="23" borderId="0" applyNumberFormat="0" applyBorder="0" applyAlignment="0" applyProtection="0">
      <alignment vertical="center"/>
    </xf>
    <xf numFmtId="0" fontId="117" fillId="23" borderId="0" applyNumberFormat="0" applyBorder="0" applyAlignment="0" applyProtection="0">
      <alignment vertical="center"/>
    </xf>
    <xf numFmtId="0" fontId="117" fillId="23" borderId="0" applyNumberFormat="0" applyBorder="0" applyAlignment="0" applyProtection="0">
      <alignment vertical="center"/>
    </xf>
    <xf numFmtId="0" fontId="117" fillId="23" borderId="0" applyNumberFormat="0" applyBorder="0" applyAlignment="0" applyProtection="0">
      <alignment vertical="center"/>
    </xf>
    <xf numFmtId="0" fontId="133" fillId="24" borderId="0" applyNumberFormat="0" applyBorder="0" applyAlignment="0" applyProtection="0">
      <alignment vertical="center"/>
    </xf>
    <xf numFmtId="0" fontId="117" fillId="24" borderId="0" applyNumberFormat="0" applyBorder="0" applyAlignment="0" applyProtection="0">
      <alignment vertical="center"/>
    </xf>
    <xf numFmtId="0" fontId="117" fillId="24" borderId="0" applyNumberFormat="0" applyBorder="0" applyAlignment="0" applyProtection="0">
      <alignment vertical="center"/>
    </xf>
    <xf numFmtId="0" fontId="117" fillId="24" borderId="0" applyNumberFormat="0" applyBorder="0" applyAlignment="0" applyProtection="0">
      <alignment vertical="center"/>
    </xf>
    <xf numFmtId="0" fontId="117" fillId="24" borderId="0" applyNumberFormat="0" applyBorder="0" applyAlignment="0" applyProtection="0">
      <alignment vertical="center"/>
    </xf>
    <xf numFmtId="0" fontId="117" fillId="24" borderId="0" applyNumberFormat="0" applyBorder="0" applyAlignment="0" applyProtection="0">
      <alignment vertical="center"/>
    </xf>
    <xf numFmtId="0" fontId="117" fillId="24" borderId="0" applyNumberFormat="0" applyBorder="0" applyAlignment="0" applyProtection="0">
      <alignment vertical="center"/>
    </xf>
    <xf numFmtId="0" fontId="117" fillId="24" borderId="0" applyNumberFormat="0" applyBorder="0" applyAlignment="0" applyProtection="0">
      <alignment vertical="center"/>
    </xf>
    <xf numFmtId="0" fontId="117" fillId="24" borderId="0" applyNumberFormat="0" applyBorder="0" applyAlignment="0" applyProtection="0">
      <alignment vertical="center"/>
    </xf>
    <xf numFmtId="0" fontId="117" fillId="24" borderId="0" applyNumberFormat="0" applyBorder="0" applyAlignment="0" applyProtection="0">
      <alignment vertical="center"/>
    </xf>
    <xf numFmtId="0" fontId="117" fillId="24" borderId="0" applyNumberFormat="0" applyBorder="0" applyAlignment="0" applyProtection="0">
      <alignment vertical="center"/>
    </xf>
    <xf numFmtId="0" fontId="133" fillId="17" borderId="0" applyNumberFormat="0" applyBorder="0" applyAlignment="0" applyProtection="0">
      <alignment vertical="center"/>
    </xf>
    <xf numFmtId="0" fontId="117" fillId="17" borderId="0" applyNumberFormat="0" applyBorder="0" applyAlignment="0" applyProtection="0">
      <alignment vertical="center"/>
    </xf>
    <xf numFmtId="0" fontId="117" fillId="17" borderId="0" applyNumberFormat="0" applyBorder="0" applyAlignment="0" applyProtection="0">
      <alignment vertical="center"/>
    </xf>
    <xf numFmtId="0" fontId="117" fillId="17" borderId="0" applyNumberFormat="0" applyBorder="0" applyAlignment="0" applyProtection="0">
      <alignment vertical="center"/>
    </xf>
    <xf numFmtId="0" fontId="117" fillId="17" borderId="0" applyNumberFormat="0" applyBorder="0" applyAlignment="0" applyProtection="0">
      <alignment vertical="center"/>
    </xf>
    <xf numFmtId="0" fontId="117" fillId="17" borderId="0" applyNumberFormat="0" applyBorder="0" applyAlignment="0" applyProtection="0">
      <alignment vertical="center"/>
    </xf>
    <xf numFmtId="0" fontId="117" fillId="17" borderId="0" applyNumberFormat="0" applyBorder="0" applyAlignment="0" applyProtection="0">
      <alignment vertical="center"/>
    </xf>
    <xf numFmtId="0" fontId="117" fillId="17" borderId="0" applyNumberFormat="0" applyBorder="0" applyAlignment="0" applyProtection="0">
      <alignment vertical="center"/>
    </xf>
    <xf numFmtId="0" fontId="117" fillId="17" borderId="0" applyNumberFormat="0" applyBorder="0" applyAlignment="0" applyProtection="0">
      <alignment vertical="center"/>
    </xf>
    <xf numFmtId="0" fontId="117" fillId="17" borderId="0" applyNumberFormat="0" applyBorder="0" applyAlignment="0" applyProtection="0">
      <alignment vertical="center"/>
    </xf>
    <xf numFmtId="0" fontId="117" fillId="17" borderId="0" applyNumberFormat="0" applyBorder="0" applyAlignment="0" applyProtection="0">
      <alignment vertical="center"/>
    </xf>
    <xf numFmtId="0" fontId="133" fillId="18" borderId="0" applyNumberFormat="0" applyBorder="0" applyAlignment="0" applyProtection="0">
      <alignment vertical="center"/>
    </xf>
    <xf numFmtId="0" fontId="117" fillId="18" borderId="0" applyNumberFormat="0" applyBorder="0" applyAlignment="0" applyProtection="0">
      <alignment vertical="center"/>
    </xf>
    <xf numFmtId="0" fontId="117" fillId="18" borderId="0" applyNumberFormat="0" applyBorder="0" applyAlignment="0" applyProtection="0">
      <alignment vertical="center"/>
    </xf>
    <xf numFmtId="0" fontId="117" fillId="18" borderId="0" applyNumberFormat="0" applyBorder="0" applyAlignment="0" applyProtection="0">
      <alignment vertical="center"/>
    </xf>
    <xf numFmtId="0" fontId="117" fillId="18" borderId="0" applyNumberFormat="0" applyBorder="0" applyAlignment="0" applyProtection="0">
      <alignment vertical="center"/>
    </xf>
    <xf numFmtId="0" fontId="117" fillId="18" borderId="0" applyNumberFormat="0" applyBorder="0" applyAlignment="0" applyProtection="0">
      <alignment vertical="center"/>
    </xf>
    <xf numFmtId="0" fontId="117" fillId="18" borderId="0" applyNumberFormat="0" applyBorder="0" applyAlignment="0" applyProtection="0">
      <alignment vertical="center"/>
    </xf>
    <xf numFmtId="0" fontId="117" fillId="18" borderId="0" applyNumberFormat="0" applyBorder="0" applyAlignment="0" applyProtection="0">
      <alignment vertical="center"/>
    </xf>
    <xf numFmtId="0" fontId="117" fillId="18" borderId="0" applyNumberFormat="0" applyBorder="0" applyAlignment="0" applyProtection="0">
      <alignment vertical="center"/>
    </xf>
    <xf numFmtId="0" fontId="117" fillId="18" borderId="0" applyNumberFormat="0" applyBorder="0" applyAlignment="0" applyProtection="0">
      <alignment vertical="center"/>
    </xf>
    <xf numFmtId="0" fontId="117" fillId="18" borderId="0" applyNumberFormat="0" applyBorder="0" applyAlignment="0" applyProtection="0">
      <alignment vertical="center"/>
    </xf>
    <xf numFmtId="0" fontId="133" fillId="25" borderId="0" applyNumberFormat="0" applyBorder="0" applyAlignment="0" applyProtection="0">
      <alignment vertical="center"/>
    </xf>
    <xf numFmtId="0" fontId="117" fillId="25" borderId="0" applyNumberFormat="0" applyBorder="0" applyAlignment="0" applyProtection="0">
      <alignment vertical="center"/>
    </xf>
    <xf numFmtId="0" fontId="117" fillId="25" borderId="0" applyNumberFormat="0" applyBorder="0" applyAlignment="0" applyProtection="0">
      <alignment vertical="center"/>
    </xf>
    <xf numFmtId="0" fontId="117" fillId="25" borderId="0" applyNumberFormat="0" applyBorder="0" applyAlignment="0" applyProtection="0">
      <alignment vertical="center"/>
    </xf>
    <xf numFmtId="0" fontId="117" fillId="25" borderId="0" applyNumberFormat="0" applyBorder="0" applyAlignment="0" applyProtection="0">
      <alignment vertical="center"/>
    </xf>
    <xf numFmtId="0" fontId="117" fillId="25" borderId="0" applyNumberFormat="0" applyBorder="0" applyAlignment="0" applyProtection="0">
      <alignment vertical="center"/>
    </xf>
    <xf numFmtId="0" fontId="117" fillId="25" borderId="0" applyNumberFormat="0" applyBorder="0" applyAlignment="0" applyProtection="0">
      <alignment vertical="center"/>
    </xf>
    <xf numFmtId="0" fontId="117" fillId="25" borderId="0" applyNumberFormat="0" applyBorder="0" applyAlignment="0" applyProtection="0">
      <alignment vertical="center"/>
    </xf>
    <xf numFmtId="0" fontId="117" fillId="25" borderId="0" applyNumberFormat="0" applyBorder="0" applyAlignment="0" applyProtection="0">
      <alignment vertical="center"/>
    </xf>
    <xf numFmtId="0" fontId="117" fillId="25" borderId="0" applyNumberFormat="0" applyBorder="0" applyAlignment="0" applyProtection="0">
      <alignment vertical="center"/>
    </xf>
    <xf numFmtId="0" fontId="117" fillId="25" borderId="0" applyNumberFormat="0" applyBorder="0" applyAlignment="0" applyProtection="0">
      <alignment vertical="center"/>
    </xf>
    <xf numFmtId="224" fontId="181" fillId="2" borderId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35" fillId="26" borderId="65" applyNumberFormat="0" applyAlignment="0" applyProtection="0">
      <alignment vertical="center"/>
    </xf>
    <xf numFmtId="0" fontId="120" fillId="26" borderId="65" applyNumberFormat="0" applyAlignment="0" applyProtection="0">
      <alignment vertical="center"/>
    </xf>
    <xf numFmtId="0" fontId="120" fillId="26" borderId="65" applyNumberFormat="0" applyAlignment="0" applyProtection="0">
      <alignment vertical="center"/>
    </xf>
    <xf numFmtId="0" fontId="120" fillId="26" borderId="65" applyNumberFormat="0" applyAlignment="0" applyProtection="0">
      <alignment vertical="center"/>
    </xf>
    <xf numFmtId="0" fontId="120" fillId="26" borderId="65" applyNumberFormat="0" applyAlignment="0" applyProtection="0">
      <alignment vertical="center"/>
    </xf>
    <xf numFmtId="0" fontId="120" fillId="26" borderId="65" applyNumberFormat="0" applyAlignment="0" applyProtection="0">
      <alignment vertical="center"/>
    </xf>
    <xf numFmtId="0" fontId="120" fillId="26" borderId="65" applyNumberFormat="0" applyAlignment="0" applyProtection="0">
      <alignment vertical="center"/>
    </xf>
    <xf numFmtId="0" fontId="120" fillId="26" borderId="65" applyNumberFormat="0" applyAlignment="0" applyProtection="0">
      <alignment vertical="center"/>
    </xf>
    <xf numFmtId="0" fontId="120" fillId="26" borderId="65" applyNumberFormat="0" applyAlignment="0" applyProtection="0">
      <alignment vertical="center"/>
    </xf>
    <xf numFmtId="0" fontId="120" fillId="26" borderId="65" applyNumberFormat="0" applyAlignment="0" applyProtection="0">
      <alignment vertical="center"/>
    </xf>
    <xf numFmtId="0" fontId="120" fillId="26" borderId="65" applyNumberFormat="0" applyAlignment="0" applyProtection="0">
      <alignment vertical="center"/>
    </xf>
    <xf numFmtId="247" fontId="3" fillId="0" borderId="0">
      <protection locked="0"/>
    </xf>
    <xf numFmtId="2" fontId="77" fillId="0" borderId="0" applyFont="0" applyFill="0" applyBorder="0" applyAlignment="0" applyProtection="0"/>
    <xf numFmtId="0" fontId="78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136" fillId="7" borderId="0" applyNumberFormat="0" applyBorder="0" applyAlignment="0" applyProtection="0">
      <alignment vertical="center"/>
    </xf>
    <xf numFmtId="0" fontId="121" fillId="7" borderId="0" applyNumberFormat="0" applyBorder="0" applyAlignment="0" applyProtection="0">
      <alignment vertical="center"/>
    </xf>
    <xf numFmtId="0" fontId="121" fillId="7" borderId="0" applyNumberFormat="0" applyBorder="0" applyAlignment="0" applyProtection="0">
      <alignment vertical="center"/>
    </xf>
    <xf numFmtId="0" fontId="121" fillId="7" borderId="0" applyNumberFormat="0" applyBorder="0" applyAlignment="0" applyProtection="0">
      <alignment vertical="center"/>
    </xf>
    <xf numFmtId="0" fontId="121" fillId="7" borderId="0" applyNumberFormat="0" applyBorder="0" applyAlignment="0" applyProtection="0">
      <alignment vertical="center"/>
    </xf>
    <xf numFmtId="0" fontId="121" fillId="7" borderId="0" applyNumberFormat="0" applyBorder="0" applyAlignment="0" applyProtection="0">
      <alignment vertical="center"/>
    </xf>
    <xf numFmtId="0" fontId="121" fillId="7" borderId="0" applyNumberFormat="0" applyBorder="0" applyAlignment="0" applyProtection="0">
      <alignment vertical="center"/>
    </xf>
    <xf numFmtId="0" fontId="121" fillId="7" borderId="0" applyNumberFormat="0" applyBorder="0" applyAlignment="0" applyProtection="0">
      <alignment vertical="center"/>
    </xf>
    <xf numFmtId="0" fontId="121" fillId="7" borderId="0" applyNumberFormat="0" applyBorder="0" applyAlignment="0" applyProtection="0">
      <alignment vertical="center"/>
    </xf>
    <xf numFmtId="0" fontId="121" fillId="7" borderId="0" applyNumberFormat="0" applyBorder="0" applyAlignment="0" applyProtection="0">
      <alignment vertical="center"/>
    </xf>
    <xf numFmtId="0" fontId="121" fillId="7" borderId="0" applyNumberFormat="0" applyBorder="0" applyAlignment="0" applyProtection="0">
      <alignment vertical="center"/>
    </xf>
    <xf numFmtId="0" fontId="77" fillId="0" borderId="0" applyFont="0" applyFill="0" applyBorder="0" applyAlignment="0" applyProtection="0"/>
    <xf numFmtId="0" fontId="182" fillId="0" borderId="20">
      <alignment vertical="center"/>
    </xf>
    <xf numFmtId="3" fontId="44" fillId="0" borderId="25">
      <alignment horizontal="center"/>
    </xf>
    <xf numFmtId="0" fontId="77" fillId="0" borderId="0" applyFont="0" applyFill="0" applyBorder="0" applyAlignment="0" applyProtection="0"/>
    <xf numFmtId="0" fontId="183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3" fillId="27" borderId="69" applyNumberFormat="0" applyFont="0" applyAlignment="0" applyProtection="0">
      <alignment vertical="center"/>
    </xf>
    <xf numFmtId="248" fontId="25" fillId="0" borderId="0">
      <alignment vertical="center"/>
    </xf>
    <xf numFmtId="9" fontId="3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/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9" fontId="89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189" fillId="0" borderId="0" applyFont="0" applyFill="0" applyBorder="0" applyProtection="0">
      <alignment horizontal="center" vertical="center"/>
    </xf>
    <xf numFmtId="0" fontId="189" fillId="0" borderId="0" applyFont="0" applyFill="0" applyBorder="0" applyProtection="0">
      <alignment horizontal="center" vertical="center"/>
    </xf>
    <xf numFmtId="249" fontId="184" fillId="0" borderId="49" applyFont="0" applyBorder="0" applyAlignment="0">
      <alignment horizontal="center" vertical="center"/>
    </xf>
    <xf numFmtId="0" fontId="137" fillId="28" borderId="0" applyNumberFormat="0" applyBorder="0" applyAlignment="0" applyProtection="0">
      <alignment vertical="center"/>
    </xf>
    <xf numFmtId="0" fontId="122" fillId="28" borderId="0" applyNumberFormat="0" applyBorder="0" applyAlignment="0" applyProtection="0">
      <alignment vertical="center"/>
    </xf>
    <xf numFmtId="0" fontId="122" fillId="28" borderId="0" applyNumberFormat="0" applyBorder="0" applyAlignment="0" applyProtection="0">
      <alignment vertical="center"/>
    </xf>
    <xf numFmtId="0" fontId="122" fillId="28" borderId="0" applyNumberFormat="0" applyBorder="0" applyAlignment="0" applyProtection="0">
      <alignment vertical="center"/>
    </xf>
    <xf numFmtId="0" fontId="122" fillId="28" borderId="0" applyNumberFormat="0" applyBorder="0" applyAlignment="0" applyProtection="0">
      <alignment vertical="center"/>
    </xf>
    <xf numFmtId="0" fontId="122" fillId="28" borderId="0" applyNumberFormat="0" applyBorder="0" applyAlignment="0" applyProtection="0">
      <alignment vertical="center"/>
    </xf>
    <xf numFmtId="0" fontId="122" fillId="28" borderId="0" applyNumberFormat="0" applyBorder="0" applyAlignment="0" applyProtection="0">
      <alignment vertical="center"/>
    </xf>
    <xf numFmtId="0" fontId="122" fillId="28" borderId="0" applyNumberFormat="0" applyBorder="0" applyAlignment="0" applyProtection="0">
      <alignment vertical="center"/>
    </xf>
    <xf numFmtId="0" fontId="122" fillId="28" borderId="0" applyNumberFormat="0" applyBorder="0" applyAlignment="0" applyProtection="0">
      <alignment vertical="center"/>
    </xf>
    <xf numFmtId="0" fontId="122" fillId="28" borderId="0" applyNumberFormat="0" applyBorder="0" applyAlignment="0" applyProtection="0">
      <alignment vertical="center"/>
    </xf>
    <xf numFmtId="0" fontId="122" fillId="28" borderId="0" applyNumberFormat="0" applyBorder="0" applyAlignment="0" applyProtection="0">
      <alignment vertical="center"/>
    </xf>
    <xf numFmtId="0" fontId="190" fillId="0" borderId="0"/>
    <xf numFmtId="0" fontId="3" fillId="0" borderId="0"/>
    <xf numFmtId="0" fontId="138" fillId="0" borderId="0" applyNumberFormat="0" applyFill="0" applyBorder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139" fillId="29" borderId="70" applyNumberFormat="0" applyAlignment="0" applyProtection="0">
      <alignment vertical="center"/>
    </xf>
    <xf numFmtId="0" fontId="124" fillId="29" borderId="70" applyNumberFormat="0" applyAlignment="0" applyProtection="0">
      <alignment vertical="center"/>
    </xf>
    <xf numFmtId="0" fontId="124" fillId="29" borderId="70" applyNumberFormat="0" applyAlignment="0" applyProtection="0">
      <alignment vertical="center"/>
    </xf>
    <xf numFmtId="0" fontId="124" fillId="29" borderId="70" applyNumberFormat="0" applyAlignment="0" applyProtection="0">
      <alignment vertical="center"/>
    </xf>
    <xf numFmtId="0" fontId="124" fillId="29" borderId="70" applyNumberFormat="0" applyAlignment="0" applyProtection="0">
      <alignment vertical="center"/>
    </xf>
    <xf numFmtId="0" fontId="124" fillId="29" borderId="70" applyNumberFormat="0" applyAlignment="0" applyProtection="0">
      <alignment vertical="center"/>
    </xf>
    <xf numFmtId="0" fontId="124" fillId="29" borderId="70" applyNumberFormat="0" applyAlignment="0" applyProtection="0">
      <alignment vertical="center"/>
    </xf>
    <xf numFmtId="0" fontId="124" fillId="29" borderId="70" applyNumberFormat="0" applyAlignment="0" applyProtection="0">
      <alignment vertical="center"/>
    </xf>
    <xf numFmtId="0" fontId="124" fillId="29" borderId="70" applyNumberFormat="0" applyAlignment="0" applyProtection="0">
      <alignment vertical="center"/>
    </xf>
    <xf numFmtId="0" fontId="124" fillId="29" borderId="70" applyNumberFormat="0" applyAlignment="0" applyProtection="0">
      <alignment vertical="center"/>
    </xf>
    <xf numFmtId="0" fontId="124" fillId="29" borderId="70" applyNumberFormat="0" applyAlignment="0" applyProtection="0">
      <alignment vertical="center"/>
    </xf>
    <xf numFmtId="224" fontId="88" fillId="2" borderId="49">
      <alignment horizontal="right" vertical="center"/>
      <protection locked="0"/>
    </xf>
    <xf numFmtId="223" fontId="3" fillId="0" borderId="0">
      <alignment vertical="center"/>
    </xf>
    <xf numFmtId="208" fontId="25" fillId="0" borderId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204" fontId="25" fillId="0" borderId="0" applyFont="0" applyFill="0" applyBorder="0" applyAlignment="0" applyProtection="0"/>
    <xf numFmtId="227" fontId="3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8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204" fontId="25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1" fillId="0" borderId="0"/>
    <xf numFmtId="0" fontId="25" fillId="0" borderId="0"/>
    <xf numFmtId="0" fontId="30" fillId="0" borderId="0"/>
    <xf numFmtId="203" fontId="25" fillId="0" borderId="0" applyFont="0" applyFill="0" applyBorder="0" applyAlignment="0" applyProtection="0"/>
    <xf numFmtId="0" fontId="3" fillId="0" borderId="0" applyFont="0" applyFill="0" applyBorder="0" applyAlignment="0" applyProtection="0"/>
    <xf numFmtId="203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40" fillId="0" borderId="71" applyNumberFormat="0" applyFill="0" applyAlignment="0" applyProtection="0">
      <alignment vertical="center"/>
    </xf>
    <xf numFmtId="0" fontId="125" fillId="0" borderId="71" applyNumberFormat="0" applyFill="0" applyAlignment="0" applyProtection="0">
      <alignment vertical="center"/>
    </xf>
    <xf numFmtId="0" fontId="125" fillId="0" borderId="71" applyNumberFormat="0" applyFill="0" applyAlignment="0" applyProtection="0">
      <alignment vertical="center"/>
    </xf>
    <xf numFmtId="0" fontId="125" fillId="0" borderId="71" applyNumberFormat="0" applyFill="0" applyAlignment="0" applyProtection="0">
      <alignment vertical="center"/>
    </xf>
    <xf numFmtId="0" fontId="125" fillId="0" borderId="71" applyNumberFormat="0" applyFill="0" applyAlignment="0" applyProtection="0">
      <alignment vertical="center"/>
    </xf>
    <xf numFmtId="0" fontId="125" fillId="0" borderId="71" applyNumberFormat="0" applyFill="0" applyAlignment="0" applyProtection="0">
      <alignment vertical="center"/>
    </xf>
    <xf numFmtId="0" fontId="125" fillId="0" borderId="71" applyNumberFormat="0" applyFill="0" applyAlignment="0" applyProtection="0">
      <alignment vertical="center"/>
    </xf>
    <xf numFmtId="0" fontId="125" fillId="0" borderId="71" applyNumberFormat="0" applyFill="0" applyAlignment="0" applyProtection="0">
      <alignment vertical="center"/>
    </xf>
    <xf numFmtId="0" fontId="125" fillId="0" borderId="71" applyNumberFormat="0" applyFill="0" applyAlignment="0" applyProtection="0">
      <alignment vertical="center"/>
    </xf>
    <xf numFmtId="0" fontId="125" fillId="0" borderId="71" applyNumberFormat="0" applyFill="0" applyAlignment="0" applyProtection="0">
      <alignment vertical="center"/>
    </xf>
    <xf numFmtId="0" fontId="125" fillId="0" borderId="71" applyNumberFormat="0" applyFill="0" applyAlignment="0" applyProtection="0">
      <alignment vertical="center"/>
    </xf>
    <xf numFmtId="0" fontId="59" fillId="0" borderId="0"/>
    <xf numFmtId="0" fontId="141" fillId="0" borderId="72" applyNumberFormat="0" applyFill="0" applyAlignment="0" applyProtection="0">
      <alignment vertical="center"/>
    </xf>
    <xf numFmtId="0" fontId="126" fillId="0" borderId="72" applyNumberFormat="0" applyFill="0" applyAlignment="0" applyProtection="0">
      <alignment vertical="center"/>
    </xf>
    <xf numFmtId="0" fontId="126" fillId="0" borderId="72" applyNumberFormat="0" applyFill="0" applyAlignment="0" applyProtection="0">
      <alignment vertical="center"/>
    </xf>
    <xf numFmtId="0" fontId="126" fillId="0" borderId="72" applyNumberFormat="0" applyFill="0" applyAlignment="0" applyProtection="0">
      <alignment vertical="center"/>
    </xf>
    <xf numFmtId="0" fontId="126" fillId="0" borderId="72" applyNumberFormat="0" applyFill="0" applyAlignment="0" applyProtection="0">
      <alignment vertical="center"/>
    </xf>
    <xf numFmtId="0" fontId="126" fillId="0" borderId="72" applyNumberFormat="0" applyFill="0" applyAlignment="0" applyProtection="0">
      <alignment vertical="center"/>
    </xf>
    <xf numFmtId="0" fontId="126" fillId="0" borderId="72" applyNumberFormat="0" applyFill="0" applyAlignment="0" applyProtection="0">
      <alignment vertical="center"/>
    </xf>
    <xf numFmtId="0" fontId="126" fillId="0" borderId="72" applyNumberFormat="0" applyFill="0" applyAlignment="0" applyProtection="0">
      <alignment vertical="center"/>
    </xf>
    <xf numFmtId="0" fontId="126" fillId="0" borderId="72" applyNumberFormat="0" applyFill="0" applyAlignment="0" applyProtection="0">
      <alignment vertical="center"/>
    </xf>
    <xf numFmtId="0" fontId="126" fillId="0" borderId="72" applyNumberFormat="0" applyFill="0" applyAlignment="0" applyProtection="0">
      <alignment vertical="center"/>
    </xf>
    <xf numFmtId="0" fontId="126" fillId="0" borderId="72" applyNumberFormat="0" applyFill="0" applyAlignment="0" applyProtection="0">
      <alignment vertical="center"/>
    </xf>
    <xf numFmtId="250" fontId="185" fillId="0" borderId="0" applyFont="0" applyFill="0" applyBorder="0" applyAlignment="0" applyProtection="0"/>
    <xf numFmtId="0" fontId="191" fillId="0" borderId="0">
      <alignment horizontal="center" vertical="center"/>
    </xf>
    <xf numFmtId="0" fontId="142" fillId="11" borderId="65" applyNumberFormat="0" applyAlignment="0" applyProtection="0">
      <alignment vertical="center"/>
    </xf>
    <xf numFmtId="0" fontId="118" fillId="11" borderId="65" applyNumberFormat="0" applyAlignment="0" applyProtection="0">
      <alignment vertical="center"/>
    </xf>
    <xf numFmtId="0" fontId="118" fillId="11" borderId="65" applyNumberFormat="0" applyAlignment="0" applyProtection="0">
      <alignment vertical="center"/>
    </xf>
    <xf numFmtId="0" fontId="118" fillId="11" borderId="65" applyNumberFormat="0" applyAlignment="0" applyProtection="0">
      <alignment vertical="center"/>
    </xf>
    <xf numFmtId="0" fontId="118" fillId="11" borderId="65" applyNumberFormat="0" applyAlignment="0" applyProtection="0">
      <alignment vertical="center"/>
    </xf>
    <xf numFmtId="0" fontId="118" fillId="11" borderId="65" applyNumberFormat="0" applyAlignment="0" applyProtection="0">
      <alignment vertical="center"/>
    </xf>
    <xf numFmtId="0" fontId="118" fillId="11" borderId="65" applyNumberFormat="0" applyAlignment="0" applyProtection="0">
      <alignment vertical="center"/>
    </xf>
    <xf numFmtId="0" fontId="118" fillId="11" borderId="65" applyNumberFormat="0" applyAlignment="0" applyProtection="0">
      <alignment vertical="center"/>
    </xf>
    <xf numFmtId="0" fontId="118" fillId="11" borderId="65" applyNumberFormat="0" applyAlignment="0" applyProtection="0">
      <alignment vertical="center"/>
    </xf>
    <xf numFmtId="0" fontId="118" fillId="11" borderId="65" applyNumberFormat="0" applyAlignment="0" applyProtection="0">
      <alignment vertical="center"/>
    </xf>
    <xf numFmtId="0" fontId="118" fillId="11" borderId="65" applyNumberFormat="0" applyAlignment="0" applyProtection="0">
      <alignment vertical="center"/>
    </xf>
    <xf numFmtId="4" fontId="77" fillId="0" borderId="0" applyFont="0" applyFill="0" applyBorder="0" applyAlignment="0" applyProtection="0"/>
    <xf numFmtId="3" fontId="77" fillId="0" borderId="0" applyFont="0" applyFill="0" applyBorder="0" applyAlignment="0" applyProtection="0"/>
    <xf numFmtId="0" fontId="143" fillId="0" borderId="73" applyNumberFormat="0" applyFill="0" applyAlignment="0" applyProtection="0">
      <alignment vertical="center"/>
    </xf>
    <xf numFmtId="0" fontId="103" fillId="0" borderId="73" applyNumberFormat="0" applyFill="0" applyAlignment="0" applyProtection="0">
      <alignment vertical="center"/>
    </xf>
    <xf numFmtId="0" fontId="103" fillId="0" borderId="73" applyNumberFormat="0" applyFill="0" applyAlignment="0" applyProtection="0">
      <alignment vertical="center"/>
    </xf>
    <xf numFmtId="0" fontId="103" fillId="0" borderId="73" applyNumberFormat="0" applyFill="0" applyAlignment="0" applyProtection="0">
      <alignment vertical="center"/>
    </xf>
    <xf numFmtId="0" fontId="103" fillId="0" borderId="73" applyNumberFormat="0" applyFill="0" applyAlignment="0" applyProtection="0">
      <alignment vertical="center"/>
    </xf>
    <xf numFmtId="0" fontId="103" fillId="0" borderId="73" applyNumberFormat="0" applyFill="0" applyAlignment="0" applyProtection="0">
      <alignment vertical="center"/>
    </xf>
    <xf numFmtId="0" fontId="103" fillId="0" borderId="73" applyNumberFormat="0" applyFill="0" applyAlignment="0" applyProtection="0">
      <alignment vertical="center"/>
    </xf>
    <xf numFmtId="0" fontId="103" fillId="0" borderId="73" applyNumberFormat="0" applyFill="0" applyAlignment="0" applyProtection="0">
      <alignment vertical="center"/>
    </xf>
    <xf numFmtId="0" fontId="103" fillId="0" borderId="73" applyNumberFormat="0" applyFill="0" applyAlignment="0" applyProtection="0">
      <alignment vertical="center"/>
    </xf>
    <xf numFmtId="0" fontId="103" fillId="0" borderId="73" applyNumberFormat="0" applyFill="0" applyAlignment="0" applyProtection="0">
      <alignment vertical="center"/>
    </xf>
    <xf numFmtId="0" fontId="103" fillId="0" borderId="73" applyNumberFormat="0" applyFill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44" fillId="0" borderId="74" applyNumberFormat="0" applyFill="0" applyAlignment="0" applyProtection="0">
      <alignment vertical="center"/>
    </xf>
    <xf numFmtId="0" fontId="127" fillId="0" borderId="74" applyNumberFormat="0" applyFill="0" applyAlignment="0" applyProtection="0">
      <alignment vertical="center"/>
    </xf>
    <xf numFmtId="0" fontId="127" fillId="0" borderId="74" applyNumberFormat="0" applyFill="0" applyAlignment="0" applyProtection="0">
      <alignment vertical="center"/>
    </xf>
    <xf numFmtId="0" fontId="127" fillId="0" borderId="74" applyNumberFormat="0" applyFill="0" applyAlignment="0" applyProtection="0">
      <alignment vertical="center"/>
    </xf>
    <xf numFmtId="0" fontId="127" fillId="0" borderId="74" applyNumberFormat="0" applyFill="0" applyAlignment="0" applyProtection="0">
      <alignment vertical="center"/>
    </xf>
    <xf numFmtId="0" fontId="127" fillId="0" borderId="74" applyNumberFormat="0" applyFill="0" applyAlignment="0" applyProtection="0">
      <alignment vertical="center"/>
    </xf>
    <xf numFmtId="0" fontId="127" fillId="0" borderId="74" applyNumberFormat="0" applyFill="0" applyAlignment="0" applyProtection="0">
      <alignment vertical="center"/>
    </xf>
    <xf numFmtId="0" fontId="127" fillId="0" borderId="74" applyNumberFormat="0" applyFill="0" applyAlignment="0" applyProtection="0">
      <alignment vertical="center"/>
    </xf>
    <xf numFmtId="0" fontId="127" fillId="0" borderId="74" applyNumberFormat="0" applyFill="0" applyAlignment="0" applyProtection="0">
      <alignment vertical="center"/>
    </xf>
    <xf numFmtId="0" fontId="127" fillId="0" borderId="74" applyNumberFormat="0" applyFill="0" applyAlignment="0" applyProtection="0">
      <alignment vertical="center"/>
    </xf>
    <xf numFmtId="0" fontId="127" fillId="0" borderId="74" applyNumberFormat="0" applyFill="0" applyAlignment="0" applyProtection="0">
      <alignment vertical="center"/>
    </xf>
    <xf numFmtId="0" fontId="145" fillId="0" borderId="75" applyNumberFormat="0" applyFill="0" applyAlignment="0" applyProtection="0">
      <alignment vertical="center"/>
    </xf>
    <xf numFmtId="0" fontId="128" fillId="0" borderId="75" applyNumberFormat="0" applyFill="0" applyAlignment="0" applyProtection="0">
      <alignment vertical="center"/>
    </xf>
    <xf numFmtId="0" fontId="128" fillId="0" borderId="75" applyNumberFormat="0" applyFill="0" applyAlignment="0" applyProtection="0">
      <alignment vertical="center"/>
    </xf>
    <xf numFmtId="0" fontId="128" fillId="0" borderId="75" applyNumberFormat="0" applyFill="0" applyAlignment="0" applyProtection="0">
      <alignment vertical="center"/>
    </xf>
    <xf numFmtId="0" fontId="128" fillId="0" borderId="75" applyNumberFormat="0" applyFill="0" applyAlignment="0" applyProtection="0">
      <alignment vertical="center"/>
    </xf>
    <xf numFmtId="0" fontId="128" fillId="0" borderId="75" applyNumberFormat="0" applyFill="0" applyAlignment="0" applyProtection="0">
      <alignment vertical="center"/>
    </xf>
    <xf numFmtId="0" fontId="128" fillId="0" borderId="75" applyNumberFormat="0" applyFill="0" applyAlignment="0" applyProtection="0">
      <alignment vertical="center"/>
    </xf>
    <xf numFmtId="0" fontId="128" fillId="0" borderId="75" applyNumberFormat="0" applyFill="0" applyAlignment="0" applyProtection="0">
      <alignment vertical="center"/>
    </xf>
    <xf numFmtId="0" fontId="128" fillId="0" borderId="75" applyNumberFormat="0" applyFill="0" applyAlignment="0" applyProtection="0">
      <alignment vertical="center"/>
    </xf>
    <xf numFmtId="0" fontId="128" fillId="0" borderId="75" applyNumberFormat="0" applyFill="0" applyAlignment="0" applyProtection="0">
      <alignment vertical="center"/>
    </xf>
    <xf numFmtId="0" fontId="128" fillId="0" borderId="75" applyNumberFormat="0" applyFill="0" applyAlignment="0" applyProtection="0">
      <alignment vertical="center"/>
    </xf>
    <xf numFmtId="0" fontId="145" fillId="0" borderId="0" applyNumberFormat="0" applyFill="0" applyBorder="0" applyAlignment="0" applyProtection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248" fontId="25" fillId="0" borderId="0">
      <alignment vertical="center"/>
    </xf>
    <xf numFmtId="216" fontId="109" fillId="0" borderId="0">
      <alignment vertical="center"/>
    </xf>
    <xf numFmtId="248" fontId="25" fillId="0" borderId="0">
      <alignment vertical="center"/>
    </xf>
    <xf numFmtId="0" fontId="146" fillId="8" borderId="0" applyNumberFormat="0" applyBorder="0" applyAlignment="0" applyProtection="0">
      <alignment vertical="center"/>
    </xf>
    <xf numFmtId="0" fontId="129" fillId="8" borderId="0" applyNumberFormat="0" applyBorder="0" applyAlignment="0" applyProtection="0">
      <alignment vertical="center"/>
    </xf>
    <xf numFmtId="0" fontId="129" fillId="8" borderId="0" applyNumberFormat="0" applyBorder="0" applyAlignment="0" applyProtection="0">
      <alignment vertical="center"/>
    </xf>
    <xf numFmtId="0" fontId="129" fillId="8" borderId="0" applyNumberFormat="0" applyBorder="0" applyAlignment="0" applyProtection="0">
      <alignment vertical="center"/>
    </xf>
    <xf numFmtId="0" fontId="129" fillId="8" borderId="0" applyNumberFormat="0" applyBorder="0" applyAlignment="0" applyProtection="0">
      <alignment vertical="center"/>
    </xf>
    <xf numFmtId="0" fontId="129" fillId="8" borderId="0" applyNumberFormat="0" applyBorder="0" applyAlignment="0" applyProtection="0">
      <alignment vertical="center"/>
    </xf>
    <xf numFmtId="0" fontId="129" fillId="8" borderId="0" applyNumberFormat="0" applyBorder="0" applyAlignment="0" applyProtection="0">
      <alignment vertical="center"/>
    </xf>
    <xf numFmtId="0" fontId="129" fillId="8" borderId="0" applyNumberFormat="0" applyBorder="0" applyAlignment="0" applyProtection="0">
      <alignment vertical="center"/>
    </xf>
    <xf numFmtId="0" fontId="129" fillId="8" borderId="0" applyNumberFormat="0" applyBorder="0" applyAlignment="0" applyProtection="0">
      <alignment vertical="center"/>
    </xf>
    <xf numFmtId="0" fontId="129" fillId="8" borderId="0" applyNumberFormat="0" applyBorder="0" applyAlignment="0" applyProtection="0">
      <alignment vertical="center"/>
    </xf>
    <xf numFmtId="0" fontId="129" fillId="8" borderId="0" applyNumberFormat="0" applyBorder="0" applyAlignment="0" applyProtection="0">
      <alignment vertical="center"/>
    </xf>
    <xf numFmtId="0" fontId="147" fillId="26" borderId="76" applyNumberFormat="0" applyAlignment="0" applyProtection="0">
      <alignment vertical="center"/>
    </xf>
    <xf numFmtId="0" fontId="130" fillId="26" borderId="76" applyNumberFormat="0" applyAlignment="0" applyProtection="0">
      <alignment vertical="center"/>
    </xf>
    <xf numFmtId="0" fontId="130" fillId="26" borderId="76" applyNumberFormat="0" applyAlignment="0" applyProtection="0">
      <alignment vertical="center"/>
    </xf>
    <xf numFmtId="0" fontId="130" fillId="26" borderId="76" applyNumberFormat="0" applyAlignment="0" applyProtection="0">
      <alignment vertical="center"/>
    </xf>
    <xf numFmtId="0" fontId="130" fillId="26" borderId="76" applyNumberFormat="0" applyAlignment="0" applyProtection="0">
      <alignment vertical="center"/>
    </xf>
    <xf numFmtId="0" fontId="130" fillId="26" borderId="76" applyNumberFormat="0" applyAlignment="0" applyProtection="0">
      <alignment vertical="center"/>
    </xf>
    <xf numFmtId="0" fontId="130" fillId="26" borderId="76" applyNumberFormat="0" applyAlignment="0" applyProtection="0">
      <alignment vertical="center"/>
    </xf>
    <xf numFmtId="0" fontId="130" fillId="26" borderId="76" applyNumberFormat="0" applyAlignment="0" applyProtection="0">
      <alignment vertical="center"/>
    </xf>
    <xf numFmtId="0" fontId="130" fillId="26" borderId="76" applyNumberFormat="0" applyAlignment="0" applyProtection="0">
      <alignment vertical="center"/>
    </xf>
    <xf numFmtId="0" fontId="130" fillId="26" borderId="76" applyNumberFormat="0" applyAlignment="0" applyProtection="0">
      <alignment vertical="center"/>
    </xf>
    <xf numFmtId="0" fontId="130" fillId="26" borderId="76" applyNumberFormat="0" applyAlignment="0" applyProtection="0">
      <alignment vertical="center"/>
    </xf>
    <xf numFmtId="204" fontId="42" fillId="0" borderId="0" applyFont="0" applyFill="0" applyBorder="0" applyAlignment="0" applyProtection="0"/>
    <xf numFmtId="0" fontId="25" fillId="0" borderId="0" applyFont="0" applyFill="0" applyBorder="0" applyAlignment="0" applyProtection="0"/>
    <xf numFmtId="204" fontId="25" fillId="0" borderId="49">
      <alignment horizontal="center" vertical="center"/>
    </xf>
    <xf numFmtId="227" fontId="3" fillId="0" borderId="0" applyFont="0" applyFill="0" applyBorder="0" applyAlignment="0" applyProtection="0"/>
    <xf numFmtId="221" fontId="68" fillId="2" borderId="0" applyFill="0" applyBorder="0" applyProtection="0">
      <alignment horizontal="right"/>
    </xf>
    <xf numFmtId="216" fontId="27" fillId="0" borderId="39" applyFont="0" applyFill="0" applyBorder="0" applyAlignment="0" applyProtection="0">
      <alignment vertical="center"/>
    </xf>
    <xf numFmtId="0" fontId="3" fillId="0" borderId="0" applyFont="0" applyFill="0" applyBorder="0" applyAlignment="0" applyProtection="0"/>
    <xf numFmtId="216" fontId="27" fillId="0" borderId="39" applyFont="0" applyFill="0" applyBorder="0" applyAlignment="0" applyProtection="0">
      <alignment vertical="center"/>
    </xf>
    <xf numFmtId="0" fontId="27" fillId="0" borderId="0" applyFont="0" applyFill="0" applyBorder="0" applyAlignment="0" applyProtection="0"/>
    <xf numFmtId="203" fontId="25" fillId="0" borderId="0" applyFont="0" applyFill="0" applyBorder="0" applyAlignment="0" applyProtection="0"/>
    <xf numFmtId="42" fontId="10" fillId="0" borderId="0" applyFont="0" applyFill="0" applyBorder="0" applyAlignment="0" applyProtection="0">
      <alignment vertical="center"/>
    </xf>
    <xf numFmtId="0" fontId="186" fillId="0" borderId="0">
      <alignment vertical="center"/>
      <protection locked="0"/>
    </xf>
    <xf numFmtId="0" fontId="187" fillId="31" borderId="80"/>
    <xf numFmtId="10" fontId="77" fillId="0" borderId="0" applyFont="0" applyFill="0" applyBorder="0" applyAlignment="0" applyProtection="0"/>
    <xf numFmtId="0" fontId="3" fillId="0" borderId="0"/>
    <xf numFmtId="0" fontId="3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" fillId="0" borderId="0"/>
    <xf numFmtId="0" fontId="10" fillId="0" borderId="0">
      <alignment vertical="center"/>
    </xf>
    <xf numFmtId="0" fontId="16" fillId="0" borderId="0">
      <alignment vertical="center"/>
    </xf>
    <xf numFmtId="0" fontId="10" fillId="0" borderId="0">
      <alignment vertical="center"/>
    </xf>
    <xf numFmtId="0" fontId="25" fillId="0" borderId="0"/>
    <xf numFmtId="0" fontId="113" fillId="0" borderId="0">
      <alignment vertical="center"/>
    </xf>
    <xf numFmtId="0" fontId="3" fillId="0" borderId="0">
      <alignment vertical="center"/>
    </xf>
    <xf numFmtId="0" fontId="68" fillId="0" borderId="0"/>
    <xf numFmtId="0" fontId="10" fillId="0" borderId="0">
      <alignment vertical="center"/>
    </xf>
    <xf numFmtId="0" fontId="16" fillId="0" borderId="0">
      <alignment vertical="center"/>
    </xf>
    <xf numFmtId="0" fontId="10" fillId="0" borderId="0">
      <alignment vertical="center"/>
    </xf>
    <xf numFmtId="0" fontId="3" fillId="0" borderId="0"/>
    <xf numFmtId="0" fontId="16" fillId="0" borderId="0">
      <alignment vertical="center"/>
    </xf>
    <xf numFmtId="0" fontId="25" fillId="0" borderId="0"/>
    <xf numFmtId="0" fontId="1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49" applyNumberFormat="0" applyFill="0" applyProtection="0">
      <alignment vertical="center"/>
    </xf>
    <xf numFmtId="0" fontId="77" fillId="0" borderId="62" applyNumberFormat="0" applyFont="0" applyFill="0" applyAlignment="0" applyProtection="0"/>
    <xf numFmtId="251" fontId="3" fillId="0" borderId="0">
      <protection locked="0"/>
    </xf>
    <xf numFmtId="41" fontId="25" fillId="0" borderId="0" applyFont="0" applyFill="0" applyBorder="0" applyAlignment="0" applyProtection="0"/>
    <xf numFmtId="252" fontId="3" fillId="0" borderId="0">
      <protection locked="0"/>
    </xf>
    <xf numFmtId="186" fontId="77" fillId="0" borderId="0" applyFont="0" applyFill="0" applyBorder="0" applyAlignment="0" applyProtection="0"/>
    <xf numFmtId="224" fontId="181" fillId="0" borderId="0">
      <alignment horizontal="right" vertical="center"/>
    </xf>
  </cellStyleXfs>
  <cellXfs count="153">
    <xf numFmtId="0" fontId="0" fillId="0" borderId="0" xfId="0">
      <alignment vertical="center"/>
    </xf>
    <xf numFmtId="0" fontId="6" fillId="2" borderId="0" xfId="0" applyFont="1" applyFill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41" fontId="7" fillId="0" borderId="3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3" fillId="0" borderId="0" xfId="1" applyAlignment="1">
      <alignment horizontal="center" vertical="center"/>
    </xf>
    <xf numFmtId="0" fontId="8" fillId="2" borderId="0" xfId="0" applyFont="1" applyFill="1" applyAlignment="1">
      <alignment horizontal="right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>
      <alignment vertical="center"/>
    </xf>
    <xf numFmtId="10" fontId="9" fillId="0" borderId="6" xfId="2" applyNumberFormat="1" applyFont="1" applyBorder="1">
      <alignment vertical="center"/>
    </xf>
    <xf numFmtId="41" fontId="3" fillId="0" borderId="0" xfId="1">
      <alignment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>
      <alignment vertical="center"/>
    </xf>
    <xf numFmtId="41" fontId="0" fillId="0" borderId="0" xfId="0" applyNumberFormat="1">
      <alignment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41" fontId="6" fillId="2" borderId="18" xfId="1" applyFont="1" applyFill="1" applyBorder="1">
      <alignment vertical="center"/>
    </xf>
    <xf numFmtId="41" fontId="6" fillId="2" borderId="12" xfId="1" applyFont="1" applyFill="1" applyBorder="1">
      <alignment vertical="center"/>
    </xf>
    <xf numFmtId="41" fontId="6" fillId="2" borderId="17" xfId="1" applyFont="1" applyFill="1" applyBorder="1">
      <alignment vertical="center"/>
    </xf>
    <xf numFmtId="0" fontId="6" fillId="2" borderId="23" xfId="0" applyFont="1" applyFill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3" borderId="25" xfId="0" applyFont="1" applyFill="1" applyBorder="1">
      <alignment vertical="center"/>
    </xf>
    <xf numFmtId="10" fontId="9" fillId="3" borderId="26" xfId="2" applyNumberFormat="1" applyFont="1" applyFill="1" applyBorder="1">
      <alignment vertical="center"/>
    </xf>
    <xf numFmtId="41" fontId="6" fillId="2" borderId="30" xfId="1" applyFont="1" applyFill="1" applyBorder="1">
      <alignment vertical="center"/>
    </xf>
    <xf numFmtId="41" fontId="6" fillId="2" borderId="28" xfId="1" applyFont="1" applyFill="1" applyBorder="1">
      <alignment vertical="center"/>
    </xf>
    <xf numFmtId="41" fontId="6" fillId="2" borderId="29" xfId="1" applyFont="1" applyFill="1" applyBorder="1">
      <alignment vertical="center"/>
    </xf>
    <xf numFmtId="41" fontId="6" fillId="2" borderId="34" xfId="1" applyFont="1" applyFill="1" applyBorder="1">
      <alignment vertical="center"/>
    </xf>
    <xf numFmtId="41" fontId="6" fillId="2" borderId="32" xfId="1" applyFont="1" applyFill="1" applyBorder="1">
      <alignment vertical="center"/>
    </xf>
    <xf numFmtId="41" fontId="6" fillId="2" borderId="33" xfId="1" applyFont="1" applyFill="1" applyBorder="1">
      <alignment vertical="center"/>
    </xf>
    <xf numFmtId="0" fontId="6" fillId="2" borderId="0" xfId="0" applyFont="1" applyFill="1" applyBorder="1" applyAlignment="1">
      <alignment horizontal="center" vertical="center"/>
    </xf>
    <xf numFmtId="41" fontId="6" fillId="2" borderId="0" xfId="1" applyFont="1" applyFill="1" applyBorder="1">
      <alignment vertical="center"/>
    </xf>
    <xf numFmtId="0" fontId="9" fillId="3" borderId="28" xfId="0" applyFont="1" applyFill="1" applyBorder="1">
      <alignment vertical="center"/>
    </xf>
    <xf numFmtId="0" fontId="9" fillId="0" borderId="35" xfId="0" applyFont="1" applyBorder="1" applyAlignment="1">
      <alignment horizontal="left" vertical="center"/>
    </xf>
    <xf numFmtId="0" fontId="9" fillId="0" borderId="8" xfId="0" applyFont="1" applyBorder="1">
      <alignment vertical="center"/>
    </xf>
    <xf numFmtId="10" fontId="9" fillId="0" borderId="26" xfId="2" applyNumberFormat="1" applyFont="1" applyBorder="1">
      <alignment vertical="center"/>
    </xf>
    <xf numFmtId="10" fontId="7" fillId="4" borderId="38" xfId="2" applyNumberFormat="1" applyFont="1" applyFill="1" applyBorder="1">
      <alignment vertical="center"/>
    </xf>
    <xf numFmtId="0" fontId="9" fillId="0" borderId="0" xfId="0" applyFont="1" applyAlignment="1">
      <alignment horizontal="left" vertical="center"/>
    </xf>
    <xf numFmtId="0" fontId="6" fillId="2" borderId="39" xfId="0" applyFont="1" applyFill="1" applyBorder="1" applyAlignment="1">
      <alignment horizontal="center" vertical="center"/>
    </xf>
    <xf numFmtId="0" fontId="6" fillId="2" borderId="40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6" fillId="2" borderId="17" xfId="0" applyFont="1" applyFill="1" applyBorder="1" applyAlignment="1">
      <alignment horizontal="left" vertical="center"/>
    </xf>
    <xf numFmtId="0" fontId="6" fillId="2" borderId="13" xfId="0" applyFont="1" applyFill="1" applyBorder="1" applyAlignment="1">
      <alignment vertical="center"/>
    </xf>
    <xf numFmtId="0" fontId="6" fillId="2" borderId="41" xfId="0" applyFont="1" applyFill="1" applyBorder="1" applyAlignment="1">
      <alignment horizontal="center" vertical="center"/>
    </xf>
    <xf numFmtId="41" fontId="6" fillId="2" borderId="48" xfId="1" applyFont="1" applyFill="1" applyBorder="1">
      <alignment vertical="center"/>
    </xf>
    <xf numFmtId="9" fontId="9" fillId="0" borderId="6" xfId="2" applyFont="1" applyBorder="1">
      <alignment vertical="center"/>
    </xf>
    <xf numFmtId="0" fontId="6" fillId="2" borderId="5" xfId="0" applyFont="1" applyFill="1" applyBorder="1" applyAlignment="1">
      <alignment horizontal="center" vertical="center"/>
    </xf>
    <xf numFmtId="0" fontId="15" fillId="0" borderId="0" xfId="7" applyFont="1" applyAlignment="1">
      <alignment horizontal="center" vertical="center"/>
    </xf>
    <xf numFmtId="0" fontId="16" fillId="0" borderId="0" xfId="7" applyFont="1" applyAlignment="1">
      <alignment horizontal="center" vertical="center"/>
    </xf>
    <xf numFmtId="0" fontId="17" fillId="0" borderId="0" xfId="7" applyFont="1" applyAlignment="1">
      <alignment horizontal="center" vertical="center"/>
    </xf>
    <xf numFmtId="0" fontId="18" fillId="0" borderId="0" xfId="7" applyFont="1" applyAlignment="1">
      <alignment horizontal="center" vertical="center"/>
    </xf>
    <xf numFmtId="0" fontId="18" fillId="0" borderId="0" xfId="7" applyFont="1" applyAlignment="1">
      <alignment horizontal="left" vertical="center"/>
    </xf>
    <xf numFmtId="0" fontId="19" fillId="0" borderId="0" xfId="7" applyFont="1" applyAlignment="1">
      <alignment horizontal="center" vertical="center"/>
    </xf>
    <xf numFmtId="0" fontId="20" fillId="0" borderId="0" xfId="7" applyFont="1" applyAlignment="1">
      <alignment horizontal="center" vertical="center"/>
    </xf>
    <xf numFmtId="0" fontId="20" fillId="0" borderId="0" xfId="7" applyFont="1" applyAlignment="1">
      <alignment horizontal="left" vertical="center"/>
    </xf>
    <xf numFmtId="0" fontId="21" fillId="0" borderId="0" xfId="7" applyFont="1" applyBorder="1" applyAlignment="1">
      <alignment vertical="center"/>
    </xf>
    <xf numFmtId="0" fontId="22" fillId="0" borderId="0" xfId="7" applyFont="1" applyBorder="1" applyAlignment="1">
      <alignment horizontal="center" vertical="center"/>
    </xf>
    <xf numFmtId="0" fontId="21" fillId="5" borderId="49" xfId="7" applyFont="1" applyFill="1" applyBorder="1" applyAlignment="1">
      <alignment horizontal="center" vertical="center"/>
    </xf>
    <xf numFmtId="1" fontId="21" fillId="5" borderId="49" xfId="7" applyNumberFormat="1" applyFont="1" applyFill="1" applyBorder="1" applyAlignment="1">
      <alignment horizontal="center" vertical="center"/>
    </xf>
    <xf numFmtId="0" fontId="16" fillId="0" borderId="56" xfId="7" applyFont="1" applyBorder="1" applyAlignment="1">
      <alignment horizontal="center" vertical="center"/>
    </xf>
    <xf numFmtId="0" fontId="16" fillId="0" borderId="52" xfId="7" applyFont="1" applyBorder="1" applyAlignment="1">
      <alignment horizontal="center" vertical="center"/>
    </xf>
    <xf numFmtId="0" fontId="16" fillId="0" borderId="50" xfId="7" applyFont="1" applyBorder="1" applyAlignment="1">
      <alignment horizontal="center" vertical="center"/>
    </xf>
    <xf numFmtId="0" fontId="17" fillId="0" borderId="56" xfId="7" applyFont="1" applyBorder="1" applyAlignment="1">
      <alignment horizontal="center" vertical="center"/>
    </xf>
    <xf numFmtId="0" fontId="17" fillId="0" borderId="52" xfId="7" applyFont="1" applyBorder="1" applyAlignment="1">
      <alignment horizontal="center" vertical="center"/>
    </xf>
    <xf numFmtId="0" fontId="16" fillId="0" borderId="55" xfId="7" applyFont="1" applyBorder="1" applyAlignment="1">
      <alignment horizontal="center" vertical="center"/>
    </xf>
    <xf numFmtId="0" fontId="16" fillId="0" borderId="60" xfId="7" applyFont="1" applyBorder="1" applyAlignment="1">
      <alignment horizontal="center" vertical="center"/>
    </xf>
    <xf numFmtId="0" fontId="16" fillId="0" borderId="53" xfId="7" applyFont="1" applyBorder="1" applyAlignment="1">
      <alignment horizontal="center" vertical="center"/>
    </xf>
    <xf numFmtId="0" fontId="16" fillId="0" borderId="56" xfId="7" applyFont="1" applyBorder="1" applyAlignment="1">
      <alignment horizontal="right" vertical="center"/>
    </xf>
    <xf numFmtId="0" fontId="16" fillId="0" borderId="56" xfId="7" applyFont="1" applyBorder="1" applyAlignment="1">
      <alignment horizontal="left" vertical="center"/>
    </xf>
    <xf numFmtId="0" fontId="16" fillId="0" borderId="52" xfId="7" applyFont="1" applyBorder="1" applyAlignment="1">
      <alignment horizontal="left" vertical="center"/>
    </xf>
    <xf numFmtId="0" fontId="3" fillId="0" borderId="0" xfId="7"/>
    <xf numFmtId="0" fontId="16" fillId="30" borderId="49" xfId="7" applyFont="1" applyFill="1" applyBorder="1" applyAlignment="1">
      <alignment horizontal="center" vertical="center"/>
    </xf>
    <xf numFmtId="0" fontId="16" fillId="30" borderId="40" xfId="7" applyFont="1" applyFill="1" applyBorder="1" applyAlignment="1">
      <alignment horizontal="center" vertical="center"/>
    </xf>
    <xf numFmtId="0" fontId="16" fillId="30" borderId="39" xfId="7" applyFont="1" applyFill="1" applyBorder="1" applyAlignment="1">
      <alignment horizontal="center" vertical="center"/>
    </xf>
    <xf numFmtId="0" fontId="21" fillId="5" borderId="49" xfId="7" applyFont="1" applyFill="1" applyBorder="1" applyAlignment="1">
      <alignment horizontal="center" vertical="center"/>
    </xf>
    <xf numFmtId="0" fontId="16" fillId="0" borderId="52" xfId="7" applyFont="1" applyBorder="1" applyAlignment="1">
      <alignment horizontal="center" vertical="center"/>
    </xf>
    <xf numFmtId="0" fontId="16" fillId="0" borderId="40" xfId="7" applyFont="1" applyFill="1" applyBorder="1" applyAlignment="1">
      <alignment horizontal="center" vertical="center"/>
    </xf>
    <xf numFmtId="0" fontId="16" fillId="0" borderId="49" xfId="7" applyFont="1" applyFill="1" applyBorder="1" applyAlignment="1">
      <alignment horizontal="center" vertical="center"/>
    </xf>
    <xf numFmtId="41" fontId="6" fillId="2" borderId="81" xfId="1" applyFont="1" applyFill="1" applyBorder="1">
      <alignment vertical="center"/>
    </xf>
    <xf numFmtId="41" fontId="6" fillId="2" borderId="82" xfId="1" applyFont="1" applyFill="1" applyBorder="1">
      <alignment vertical="center"/>
    </xf>
    <xf numFmtId="41" fontId="6" fillId="2" borderId="18" xfId="1" applyFont="1" applyFill="1" applyBorder="1">
      <alignment vertical="center"/>
    </xf>
    <xf numFmtId="41" fontId="6" fillId="2" borderId="16" xfId="1" applyFont="1" applyFill="1" applyBorder="1">
      <alignment vertical="center"/>
    </xf>
    <xf numFmtId="41" fontId="6" fillId="2" borderId="18" xfId="1" applyFont="1" applyFill="1" applyBorder="1">
      <alignment vertical="center"/>
    </xf>
    <xf numFmtId="41" fontId="6" fillId="2" borderId="18" xfId="1" applyFont="1" applyFill="1" applyBorder="1">
      <alignment vertical="center"/>
    </xf>
    <xf numFmtId="41" fontId="115" fillId="2" borderId="18" xfId="1" applyFont="1" applyFill="1" applyBorder="1">
      <alignment vertical="center"/>
    </xf>
    <xf numFmtId="41" fontId="6" fillId="2" borderId="16" xfId="1" applyFont="1" applyFill="1" applyBorder="1">
      <alignment vertical="center"/>
    </xf>
    <xf numFmtId="41" fontId="6" fillId="2" borderId="18" xfId="1" applyFont="1" applyFill="1" applyBorder="1">
      <alignment vertical="center"/>
    </xf>
    <xf numFmtId="41" fontId="6" fillId="2" borderId="12" xfId="1" applyFont="1" applyFill="1" applyBorder="1">
      <alignment vertical="center"/>
    </xf>
    <xf numFmtId="41" fontId="115" fillId="2" borderId="18" xfId="1" applyFont="1" applyFill="1" applyBorder="1">
      <alignment vertical="center"/>
    </xf>
    <xf numFmtId="41" fontId="6" fillId="2" borderId="30" xfId="1" applyFont="1" applyFill="1" applyBorder="1">
      <alignment vertical="center"/>
    </xf>
    <xf numFmtId="41" fontId="6" fillId="2" borderId="18" xfId="1" applyFont="1" applyFill="1" applyBorder="1">
      <alignment vertical="center"/>
    </xf>
    <xf numFmtId="41" fontId="6" fillId="2" borderId="17" xfId="1" applyFont="1" applyFill="1" applyBorder="1">
      <alignment vertical="center"/>
    </xf>
    <xf numFmtId="41" fontId="6" fillId="2" borderId="48" xfId="1" applyFont="1" applyFill="1" applyBorder="1">
      <alignment vertical="center"/>
    </xf>
    <xf numFmtId="0" fontId="21" fillId="5" borderId="49" xfId="7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/>
    </xf>
    <xf numFmtId="0" fontId="6" fillId="2" borderId="31" xfId="0" applyFont="1" applyFill="1" applyBorder="1" applyAlignment="1">
      <alignment horizontal="center" vertical="center"/>
    </xf>
    <xf numFmtId="0" fontId="6" fillId="2" borderId="32" xfId="0" applyFont="1" applyFill="1" applyBorder="1" applyAlignment="1">
      <alignment horizontal="center" vertical="center"/>
    </xf>
    <xf numFmtId="0" fontId="6" fillId="2" borderId="33" xfId="0" applyFont="1" applyFill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42" xfId="0" applyFont="1" applyFill="1" applyBorder="1" applyAlignment="1">
      <alignment horizontal="center" vertical="center"/>
    </xf>
    <xf numFmtId="0" fontId="6" fillId="2" borderId="43" xfId="0" applyFont="1" applyFill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/>
    </xf>
    <xf numFmtId="0" fontId="6" fillId="2" borderId="45" xfId="0" applyFont="1" applyFill="1" applyBorder="1" applyAlignment="1">
      <alignment horizontal="center" vertical="center"/>
    </xf>
    <xf numFmtId="0" fontId="6" fillId="2" borderId="46" xfId="0" applyFont="1" applyFill="1" applyBorder="1" applyAlignment="1">
      <alignment horizontal="center" vertical="center"/>
    </xf>
    <xf numFmtId="0" fontId="6" fillId="2" borderId="47" xfId="0" applyFont="1" applyFill="1" applyBorder="1" applyAlignment="1">
      <alignment horizontal="center" vertical="center"/>
    </xf>
    <xf numFmtId="0" fontId="20" fillId="0" borderId="0" xfId="7" applyFont="1" applyAlignment="1">
      <alignment horizontal="left" vertical="center"/>
    </xf>
    <xf numFmtId="0" fontId="21" fillId="5" borderId="49" xfId="7" applyFont="1" applyFill="1" applyBorder="1" applyAlignment="1">
      <alignment horizontal="center" vertical="center"/>
    </xf>
    <xf numFmtId="0" fontId="21" fillId="5" borderId="39" xfId="7" applyFont="1" applyFill="1" applyBorder="1" applyAlignment="1">
      <alignment horizontal="center" vertical="center"/>
    </xf>
    <xf numFmtId="0" fontId="21" fillId="5" borderId="64" xfId="7" applyFont="1" applyFill="1" applyBorder="1" applyAlignment="1">
      <alignment horizontal="center" vertical="center"/>
    </xf>
    <xf numFmtId="0" fontId="21" fillId="5" borderId="40" xfId="7" applyFont="1" applyFill="1" applyBorder="1" applyAlignment="1">
      <alignment horizontal="center" vertical="center"/>
    </xf>
    <xf numFmtId="0" fontId="22" fillId="0" borderId="54" xfId="7" applyFont="1" applyBorder="1" applyAlignment="1">
      <alignment horizontal="center" vertical="center"/>
    </xf>
    <xf numFmtId="0" fontId="13" fillId="0" borderId="0" xfId="7" applyFont="1" applyAlignment="1">
      <alignment horizontal="center" vertical="center"/>
    </xf>
    <xf numFmtId="0" fontId="18" fillId="0" borderId="0" xfId="7" applyFont="1" applyAlignment="1">
      <alignment horizontal="left" vertical="center"/>
    </xf>
    <xf numFmtId="31" fontId="18" fillId="0" borderId="0" xfId="7" applyNumberFormat="1" applyFont="1" applyAlignment="1">
      <alignment horizontal="left" vertical="center"/>
    </xf>
    <xf numFmtId="0" fontId="21" fillId="0" borderId="49" xfId="7" applyFont="1" applyBorder="1" applyAlignment="1">
      <alignment horizontal="center" vertical="center"/>
    </xf>
    <xf numFmtId="0" fontId="24" fillId="0" borderId="50" xfId="7" applyFont="1" applyBorder="1" applyAlignment="1">
      <alignment horizontal="center" vertical="center" wrapText="1"/>
    </xf>
    <xf numFmtId="0" fontId="24" fillId="0" borderId="51" xfId="7" applyFont="1" applyBorder="1" applyAlignment="1">
      <alignment horizontal="center" vertical="center" wrapText="1"/>
    </xf>
    <xf numFmtId="0" fontId="24" fillId="0" borderId="52" xfId="7" applyFont="1" applyBorder="1" applyAlignment="1">
      <alignment horizontal="center" vertical="center" wrapText="1"/>
    </xf>
    <xf numFmtId="0" fontId="24" fillId="0" borderId="59" xfId="7" applyFont="1" applyBorder="1" applyAlignment="1">
      <alignment horizontal="center" vertical="center" wrapText="1"/>
    </xf>
    <xf numFmtId="0" fontId="24" fillId="0" borderId="0" xfId="7" applyFont="1" applyBorder="1" applyAlignment="1">
      <alignment horizontal="center" vertical="center" wrapText="1"/>
    </xf>
    <xf numFmtId="0" fontId="24" fillId="0" borderId="58" xfId="7" applyFont="1" applyBorder="1" applyAlignment="1">
      <alignment horizontal="center" vertical="center" wrapText="1"/>
    </xf>
    <xf numFmtId="0" fontId="24" fillId="0" borderId="53" xfId="7" applyFont="1" applyBorder="1" applyAlignment="1">
      <alignment horizontal="center" vertical="center" wrapText="1"/>
    </xf>
    <xf numFmtId="0" fontId="24" fillId="0" borderId="54" xfId="7" applyFont="1" applyBorder="1" applyAlignment="1">
      <alignment horizontal="center" vertical="center" wrapText="1"/>
    </xf>
    <xf numFmtId="0" fontId="24" fillId="0" borderId="55" xfId="7" applyFont="1" applyBorder="1" applyAlignment="1">
      <alignment horizontal="center" vertical="center" wrapText="1"/>
    </xf>
    <xf numFmtId="0" fontId="16" fillId="0" borderId="51" xfId="7" applyFont="1" applyBorder="1" applyAlignment="1">
      <alignment horizontal="center" vertical="center"/>
    </xf>
    <xf numFmtId="0" fontId="16" fillId="0" borderId="52" xfId="7" applyFont="1" applyBorder="1" applyAlignment="1">
      <alignment horizontal="center" vertical="center"/>
    </xf>
    <xf numFmtId="0" fontId="21" fillId="5" borderId="50" xfId="7" applyFont="1" applyFill="1" applyBorder="1" applyAlignment="1">
      <alignment horizontal="center" vertical="center"/>
    </xf>
    <xf numFmtId="0" fontId="21" fillId="5" borderId="51" xfId="7" applyFont="1" applyFill="1" applyBorder="1" applyAlignment="1">
      <alignment horizontal="center" vertical="center"/>
    </xf>
    <xf numFmtId="0" fontId="21" fillId="5" borderId="52" xfId="7" applyFont="1" applyFill="1" applyBorder="1" applyAlignment="1">
      <alignment horizontal="center" vertical="center"/>
    </xf>
    <xf numFmtId="0" fontId="21" fillId="5" borderId="53" xfId="7" applyFont="1" applyFill="1" applyBorder="1" applyAlignment="1">
      <alignment horizontal="center" vertical="center"/>
    </xf>
    <xf numFmtId="0" fontId="21" fillId="5" borderId="54" xfId="7" applyFont="1" applyFill="1" applyBorder="1" applyAlignment="1">
      <alignment horizontal="center" vertical="center"/>
    </xf>
    <xf numFmtId="0" fontId="21" fillId="5" borderId="55" xfId="7" applyFont="1" applyFill="1" applyBorder="1" applyAlignment="1">
      <alignment horizontal="center" vertical="center"/>
    </xf>
    <xf numFmtId="1" fontId="21" fillId="5" borderId="39" xfId="7" applyNumberFormat="1" applyFont="1" applyFill="1" applyBorder="1" applyAlignment="1">
      <alignment horizontal="center" vertical="center"/>
    </xf>
    <xf numFmtId="1" fontId="21" fillId="5" borderId="40" xfId="7" applyNumberFormat="1" applyFont="1" applyFill="1" applyBorder="1" applyAlignment="1">
      <alignment horizontal="center" vertical="center"/>
    </xf>
  </cellXfs>
  <cellStyles count="4088">
    <cellStyle name=" " xfId="12"/>
    <cellStyle name=" _97연말" xfId="13"/>
    <cellStyle name=" _97연말1" xfId="14"/>
    <cellStyle name=" _Book1" xfId="15"/>
    <cellStyle name=" _Book1_★대죽실리콘_설계변경_전체_최종_07년 8월7일" xfId="16"/>
    <cellStyle name=" _Book1_내역작성_2006_05_31 (version 8-1)" xfId="17"/>
    <cellStyle name="&quot;큰제목&quot;" xfId="1771"/>
    <cellStyle name="#,##0" xfId="18"/>
    <cellStyle name="#,##0 10" xfId="19"/>
    <cellStyle name="#,##0 11" xfId="20"/>
    <cellStyle name="#,##0 12" xfId="21"/>
    <cellStyle name="#,##0 2" xfId="22"/>
    <cellStyle name="#,##0 3" xfId="23"/>
    <cellStyle name="#,##0 4" xfId="24"/>
    <cellStyle name="#,##0 5" xfId="25"/>
    <cellStyle name="#,##0 6" xfId="26"/>
    <cellStyle name="#,##0 7" xfId="27"/>
    <cellStyle name="#,##0 8" xfId="28"/>
    <cellStyle name="#,##0 9" xfId="29"/>
    <cellStyle name="$" xfId="1772"/>
    <cellStyle name="$_db진흥" xfId="1773"/>
    <cellStyle name="$_견적2" xfId="1774"/>
    <cellStyle name="$_기아" xfId="1775"/>
    <cellStyle name="??_x000c_둄_x001b__x000d_|?_x0001_?_x0003__x0014__x0007__x0001__x0001_" xfId="30"/>
    <cellStyle name="??&amp;" xfId="1776"/>
    <cellStyle name="??&amp;O?&amp;" xfId="1777"/>
    <cellStyle name="??&amp;O?&amp;H?_x0008_" xfId="1778"/>
    <cellStyle name="??&amp;O?&amp;H?_x0008__x000f__x0007_?_x0007__x0001__x0001_" xfId="31"/>
    <cellStyle name="??&amp;O?&amp;H?_x0008_??_x0007__x0001__x0001_" xfId="32"/>
    <cellStyle name="??&amp;O?&amp;H?_x0008__인천 부평 정천동 부평아울렛남측구역 주택재개발 정비사업-100310 건축지원" xfId="1779"/>
    <cellStyle name="???­ [0]_INQUIRY ¿?¾÷?ß?ø " xfId="1780"/>
    <cellStyle name="???­_INQUIRY ¿?¾÷?ß?ø " xfId="1781"/>
    <cellStyle name="???Ø_??°???(2¿?) " xfId="1782"/>
    <cellStyle name="??_?.????" xfId="33"/>
    <cellStyle name="?Þ¸¶ [0]_INQUIRY ¿?¾÷?ß?ø " xfId="1783"/>
    <cellStyle name="?Þ¸¶_INQUIRY ¿?¾÷?ß?ø " xfId="1784"/>
    <cellStyle name="?W?_laroux" xfId="34"/>
    <cellStyle name="?曹%U?&amp;H?_x0008_?s_x000a__x0007__x0001__x0001_" xfId="35"/>
    <cellStyle name="_ 공사개요및주요현안" xfId="36"/>
    <cellStyle name="_★부산해운대좌동아파트-작성中" xfId="37"/>
    <cellStyle name="_★부천백동아파트재추정-작성中" xfId="38"/>
    <cellStyle name="_★부천백동아파트재추정-작성中_2008_02_11" xfId="39"/>
    <cellStyle name="_★부천백동아파트재추정-작성中_2008_02_21" xfId="40"/>
    <cellStyle name="_★부천백동아파트재추정-작성中_2008_02_26" xfId="41"/>
    <cellStyle name="_0.표지" xfId="1785"/>
    <cellStyle name="_01_1차_추가계약_정산" xfId="42"/>
    <cellStyle name="_03.3월실적(현대캐피탈)" xfId="1786"/>
    <cellStyle name="_03_업무추진방안" xfId="1787"/>
    <cellStyle name="_03년 상반기 경영실적 통보양식(현대캐" xfId="1788"/>
    <cellStyle name="_04. 1월 경영실적 통보양식" xfId="1789"/>
    <cellStyle name="_04. 2월 경영실적 통보양식" xfId="1790"/>
    <cellStyle name="_04. 3월 경영실적 통보양식" xfId="1791"/>
    <cellStyle name="_04. 4월 경영실적 통보양식" xfId="1792"/>
    <cellStyle name="_04. 6월 경영실적 통보양식" xfId="1793"/>
    <cellStyle name="_04.6월실적" xfId="1794"/>
    <cellStyle name="_04.7월실적 (현대카드)" xfId="1795"/>
    <cellStyle name="_04_사업추진방안" xfId="1796"/>
    <cellStyle name="_0401" xfId="1797"/>
    <cellStyle name="_0402원가" xfId="1798"/>
    <cellStyle name="_0403원가" xfId="1799"/>
    <cellStyle name="_0404성과분석" xfId="1800"/>
    <cellStyle name="_0404원가(0513수정)" xfId="1801"/>
    <cellStyle name="_0405성과분석" xfId="1802"/>
    <cellStyle name="_0405원가" xfId="1803"/>
    <cellStyle name="_0406성과분석" xfId="1804"/>
    <cellStyle name="_0407원가" xfId="1805"/>
    <cellStyle name="_0408원가" xfId="1806"/>
    <cellStyle name="_0409원가" xfId="1807"/>
    <cellStyle name="_0410결산" xfId="1808"/>
    <cellStyle name="_0410성과분석" xfId="1809"/>
    <cellStyle name="_04년 사업계획 최종(현대캐피탈)" xfId="1810"/>
    <cellStyle name="_04년매출계획조정안" xfId="1811"/>
    <cellStyle name="_04사업계획(월별손익수정)" xfId="1812"/>
    <cellStyle name="_04사업계획(월별손익수정)(1)" xfId="1813"/>
    <cellStyle name="_05년상반기소요계획-050228" xfId="1814"/>
    <cellStyle name="_07_전용부두축조공사(단축안)" xfId="1815"/>
    <cellStyle name="_1.공사개요" xfId="1816"/>
    <cellStyle name="_1.목차" xfId="1817"/>
    <cellStyle name="_10월 채용계획(안)" xfId="1818"/>
    <cellStyle name="_2004.04용역매입매출및 예실대비" xfId="1819"/>
    <cellStyle name="_2004.05용역매입매출및 예실대비" xfId="1820"/>
    <cellStyle name="_2004.05용역매입매출및 예실대비1" xfId="1821"/>
    <cellStyle name="_2004년 용역매입매출최종" xfId="1822"/>
    <cellStyle name="_2004년사업계획(실적수정040224)" xfId="1823"/>
    <cellStyle name="_2004년용역매입매출-진짜완전판" xfId="1824"/>
    <cellStyle name="_2004년하반기토목운영계획(0813)" xfId="1825"/>
    <cellStyle name="_2004년하반기토목운영계획(0813)_00_보고자료(1020)" xfId="1826"/>
    <cellStyle name="_2004년하반기토목운영계획(0813)_00_보고자료(1020)_인천 부평 정천동 부평아울렛남측구역 주택재개발 정비사업-100310 건축지원" xfId="1827"/>
    <cellStyle name="_2004년하반기토목운영계획(0813)_2" xfId="1828"/>
    <cellStyle name="_2004년하반기토목운영계획(0813)_2_00_보고자료(1020)" xfId="1829"/>
    <cellStyle name="_2004년하반기토목운영계획(0813)_2_00_보고자료(1020)_인천 부평 정천동 부평아울렛남측구역 주택재개발 정비사업-100310 건축지원" xfId="1830"/>
    <cellStyle name="_2004년하반기토목운영계획(0813)_2_인천 부평 정천동 부평아울렛남측구역 주택재개발 정비사업-100310 건축지원" xfId="1831"/>
    <cellStyle name="_2004년하반기토목운영계획(0813)_2_전체배치도(공사현장)" xfId="1832"/>
    <cellStyle name="_2004년하반기토목운영계획(0813)_2_전체배치도(공사현장)_인천 부평 정천동 부평아울렛남측구역 주택재개발 정비사업-100310 건축지원" xfId="1833"/>
    <cellStyle name="_2004년하반기토목운영계획(0813)_인천 부평 정천동 부평아울렛남측구역 주택재개발 정비사업-100310 건축지원" xfId="1834"/>
    <cellStyle name="_2004년하반기토목운영계획(0813)_전체배치도(공사현장)" xfId="1835"/>
    <cellStyle name="_2004년하반기토목운영계획(0813)_전체배치도(공사현장)_인천 부평 정천동 부평아울렛남측구역 주택재개발 정비사업-100310 건축지원" xfId="1836"/>
    <cellStyle name="_2005년 상반기 추가소요요청검토(050313)" xfId="1837"/>
    <cellStyle name="_2005년조직변경" xfId="1838"/>
    <cellStyle name="_2005년추석계획(건대)양식1" xfId="43"/>
    <cellStyle name="_2005년추석계획(건대)양식2" xfId="44"/>
    <cellStyle name="_2월마감실적" xfId="1839"/>
    <cellStyle name="_3.공정표,4.기본도면,5.토공계획" xfId="1840"/>
    <cellStyle name="_6월 카드사용내역" xfId="1841"/>
    <cellStyle name="_7월실적보고_v1" xfId="1842"/>
    <cellStyle name="_BINDER철 자료모음" xfId="1843"/>
    <cellStyle name="_BINDER철 자료모음_00_보고자료(1020)" xfId="1844"/>
    <cellStyle name="_BINDER철 자료모음_00_보고자료(1020)_인천 부평 정천동 부평아울렛남측구역 주택재개발 정비사업-100310 건축지원" xfId="1845"/>
    <cellStyle name="_BINDER철 자료모음_인천 부평 정천동 부평아울렛남측구역 주택재개발 정비사업-100310 건축지원" xfId="1846"/>
    <cellStyle name="_BINDER철 자료모음_전체배치도(공사현장)" xfId="1847"/>
    <cellStyle name="_BINDER철 자료모음_전체배치도(공사현장)_인천 부평 정천동 부평아울렛남측구역 주택재개발 정비사업-100310 건축지원" xfId="1848"/>
    <cellStyle name="_BINDER철 자료모음r1" xfId="1849"/>
    <cellStyle name="_BINDER철 자료모음r1_00_보고자료(1020)" xfId="1850"/>
    <cellStyle name="_BINDER철 자료모음r1_00_보고자료(1020)_인천 부평 정천동 부평아울렛남측구역 주택재개발 정비사업-100310 건축지원" xfId="1851"/>
    <cellStyle name="_BINDER철 자료모음r1_인천 부평 정천동 부평아울렛남측구역 주택재개발 정비사업-100310 건축지원" xfId="1852"/>
    <cellStyle name="_BINDER철 자료모음r1_전체배치도(공사현장)" xfId="1853"/>
    <cellStyle name="_BINDER철 자료모음r1_전체배치도(공사현장)_인천 부평 정천동 부평아울렛남측구역 주택재개발 정비사업-100310 건축지원" xfId="1854"/>
    <cellStyle name="_Book2" xfId="1855"/>
    <cellStyle name="_Book3" xfId="1856"/>
    <cellStyle name="_Book5" xfId="1857"/>
    <cellStyle name="_dimon" xfId="1858"/>
    <cellStyle name="_hmc전주공장견적조건1" xfId="1859"/>
    <cellStyle name="_LG메트로자이공동주택신축공사-최종" xfId="45"/>
    <cellStyle name="_MBO평가지침서 - Rev3" xfId="1860"/>
    <cellStyle name="_mk보고자료(0418)" xfId="1861"/>
    <cellStyle name="_가계약관련협조전041027" xfId="1862"/>
    <cellStyle name="_갑지(1221)" xfId="1863"/>
    <cellStyle name="_갑지(총)" xfId="1864"/>
    <cellStyle name="_강과장(Fronnix,설계가1126)" xfId="1865"/>
    <cellStyle name="_건설사업업무보고(040112)" xfId="1866"/>
    <cellStyle name="_건축공사정상화계획041211" xfId="1867"/>
    <cellStyle name="_건축사업부 보고서양식" xfId="1868"/>
    <cellStyle name="_건축토목조경총괄공정표041216(현재)" xfId="1869"/>
    <cellStyle name="_견적서(1014)" xfId="1870"/>
    <cellStyle name="_고서담양1공구(쌍용건설)" xfId="46"/>
    <cellStyle name="_고서담양1공구(쌍용건설)_LG메트로자이공동주택신축공사-최종" xfId="47"/>
    <cellStyle name="_고서담양1공구(쌍용건설)_부천종합터미널신축공사" xfId="48"/>
    <cellStyle name="_고서담양1공구(쌍용건설)_양산물금 특수구조물(고려개발)" xfId="49"/>
    <cellStyle name="_공사개요" xfId="50"/>
    <cellStyle name="_공정표-20110106 건축지원" xfId="1871"/>
    <cellStyle name="_과부족인원(본부장님)-20050106" xfId="1872"/>
    <cellStyle name="_광주광역시치평동오피스텔신축공사-주과장님" xfId="51"/>
    <cellStyle name="_교량별공사비" xfId="1873"/>
    <cellStyle name="_교량별공사비_00_보고자료(1020)" xfId="1874"/>
    <cellStyle name="_교량별공사비_00_보고자료(1020)_인천 부평 정천동 부평아울렛남측구역 주택재개발 정비사업-100310 건축지원" xfId="1875"/>
    <cellStyle name="_교량별공사비_2004년하반기토목운영계획(0813)" xfId="1876"/>
    <cellStyle name="_교량별공사비_2004년하반기토목운영계획(0813)_00_보고자료(1020)" xfId="1877"/>
    <cellStyle name="_교량별공사비_2004년하반기토목운영계획(0813)_00_보고자료(1020)_인천 부평 정천동 부평아울렛남측구역 주택재개발 정비사업-100310 건축지원" xfId="1878"/>
    <cellStyle name="_교량별공사비_2004년하반기토목운영계획(0813)_인천 부평 정천동 부평아울렛남측구역 주택재개발 정비사업-100310 건축지원" xfId="1879"/>
    <cellStyle name="_교량별공사비_2004년하반기토목운영계획(0813)_전체배치도(공사현장)" xfId="1880"/>
    <cellStyle name="_교량별공사비_2004년하반기토목운영계획(0813)_전체배치도(공사현장)_인천 부평 정천동 부평아울렛남측구역 주택재개발 정비사업-100310 건축지원" xfId="1881"/>
    <cellStyle name="_교량별공사비_인천 부평 정천동 부평아울렛남측구역 주택재개발 정비사업-100310 건축지원" xfId="1882"/>
    <cellStyle name="_교량별공사비_전체배치도(공사현장)" xfId="1883"/>
    <cellStyle name="_교량별공사비_전체배치도(공사현장)_인천 부평 정천동 부평아울렛남측구역 주택재개발 정비사업-100310 건축지원" xfId="1884"/>
    <cellStyle name="_교량별공사비_착수보고서2-2" xfId="1885"/>
    <cellStyle name="_교량별공사비_착수보고서2-2_00_보고자료(1020)" xfId="1886"/>
    <cellStyle name="_교량별공사비_착수보고서2-2_00_보고자료(1020)_인천 부평 정천동 부평아울렛남측구역 주택재개발 정비사업-100310 건축지원" xfId="1887"/>
    <cellStyle name="_교량별공사비_착수보고서2-2_2004년하반기토목운영계획(0813)" xfId="1888"/>
    <cellStyle name="_교량별공사비_착수보고서2-2_2004년하반기토목운영계획(0813)_00_보고자료(1020)" xfId="1889"/>
    <cellStyle name="_교량별공사비_착수보고서2-2_2004년하반기토목운영계획(0813)_00_보고자료(1020)_인천 부평 정천동 부평아울렛남측구역 주택재개발 정비사업-100310 건축지원" xfId="1890"/>
    <cellStyle name="_교량별공사비_착수보고서2-2_2004년하반기토목운영계획(0813)_인천 부평 정천동 부평아울렛남측구역 주택재개발 정비사업-100310 건축지원" xfId="1891"/>
    <cellStyle name="_교량별공사비_착수보고서2-2_2004년하반기토목운영계획(0813)_전체배치도(공사현장)" xfId="1892"/>
    <cellStyle name="_교량별공사비_착수보고서2-2_2004년하반기토목운영계획(0813)_전체배치도(공사현장)_인천 부평 정천동 부평아울렛남측구역 주택재개발 정비사업-100310 건축지원" xfId="1893"/>
    <cellStyle name="_교량별공사비_착수보고서2-2_인천 부평 정천동 부평아울렛남측구역 주택재개발 정비사업-100310 건축지원" xfId="1894"/>
    <cellStyle name="_교량별공사비_착수보고서2-2_전체배치도(공사현장)" xfId="1895"/>
    <cellStyle name="_교량별공사비_착수보고서2-2_전체배치도(공사현장)_인천 부평 정천동 부평아울렛남측구역 주택재개발 정비사업-100310 건축지원" xfId="1896"/>
    <cellStyle name="_교량별공사비_착수보고서2-2_착수보고서(본사)" xfId="1897"/>
    <cellStyle name="_교량별공사비_착수보고서2-2_착수보고서(본사)_00_보고자료(1020)" xfId="1898"/>
    <cellStyle name="_교량별공사비_착수보고서2-2_착수보고서(본사)_00_보고자료(1020)_인천 부평 정천동 부평아울렛남측구역 주택재개발 정비사업-100310 건축지원" xfId="1899"/>
    <cellStyle name="_교량별공사비_착수보고서2-2_착수보고서(본사)_2004년하반기토목운영계획(0813)" xfId="1900"/>
    <cellStyle name="_교량별공사비_착수보고서2-2_착수보고서(본사)_2004년하반기토목운영계획(0813)_00_보고자료(1020)" xfId="1901"/>
    <cellStyle name="_교량별공사비_착수보고서2-2_착수보고서(본사)_2004년하반기토목운영계획(0813)_00_보고자료(1020)_인천 부평 정천동 부평아울렛남측구역 주택재개발 정비사업-100310 건축지원" xfId="1902"/>
    <cellStyle name="_교량별공사비_착수보고서2-2_착수보고서(본사)_2004년하반기토목운영계획(0813)_인천 부평 정천동 부평아울렛남측구역 주택재개발 정비사업-100310 건축지원" xfId="1903"/>
    <cellStyle name="_교량별공사비_착수보고서2-2_착수보고서(본사)_2004년하반기토목운영계획(0813)_전체배치도(공사현장)" xfId="1904"/>
    <cellStyle name="_교량별공사비_착수보고서2-2_착수보고서(본사)_2004년하반기토목운영계획(0813)_전체배치도(공사현장)_인천 부평 정천동 부평아울렛남측구역 주택재개발 정비사업-100310 건축지원" xfId="1905"/>
    <cellStyle name="_교량별공사비_착수보고서2-2_착수보고서(본사)_인천 부평 정천동 부평아울렛남측구역 주택재개발 정비사업-100310 건축지원" xfId="1906"/>
    <cellStyle name="_교량별공사비_착수보고서2-2_착수보고서(본사)_전체배치도(공사현장)" xfId="1907"/>
    <cellStyle name="_교량별공사비_착수보고서2-2_착수보고서(본사)_전체배치도(공사현장)_인천 부평 정천동 부평아울렛남측구역 주택재개발 정비사업-100310 건축지원" xfId="1908"/>
    <cellStyle name="_교량별공사비_착수보고서2-2_착수보고서1" xfId="1909"/>
    <cellStyle name="_교량별공사비_착수보고서2-2_착수보고서1_00_보고자료(1020)" xfId="1910"/>
    <cellStyle name="_교량별공사비_착수보고서2-2_착수보고서1_00_보고자료(1020)_인천 부평 정천동 부평아울렛남측구역 주택재개발 정비사업-100310 건축지원" xfId="1911"/>
    <cellStyle name="_교량별공사비_착수보고서2-2_착수보고서1_2004년하반기토목운영계획(0813)" xfId="1912"/>
    <cellStyle name="_교량별공사비_착수보고서2-2_착수보고서1_2004년하반기토목운영계획(0813)_00_보고자료(1020)" xfId="1913"/>
    <cellStyle name="_교량별공사비_착수보고서2-2_착수보고서1_2004년하반기토목운영계획(0813)_00_보고자료(1020)_인천 부평 정천동 부평아울렛남측구역 주택재개발 정비사업-100310 건축지원" xfId="1914"/>
    <cellStyle name="_교량별공사비_착수보고서2-2_착수보고서1_2004년하반기토목운영계획(0813)_인천 부평 정천동 부평아울렛남측구역 주택재개발 정비사업-100310 건축지원" xfId="1915"/>
    <cellStyle name="_교량별공사비_착수보고서2-2_착수보고서1_2004년하반기토목운영계획(0813)_전체배치도(공사현장)" xfId="1916"/>
    <cellStyle name="_교량별공사비_착수보고서2-2_착수보고서1_2004년하반기토목운영계획(0813)_전체배치도(공사현장)_인천 부평 정천동 부평아울렛남측구역 주택재개발 정비사업-100310 건축지원" xfId="1917"/>
    <cellStyle name="_교량별공사비_착수보고서2-2_착수보고서1_인천 부평 정천동 부평아울렛남측구역 주택재개발 정비사업-100310 건축지원" xfId="1918"/>
    <cellStyle name="_교량별공사비_착수보고서2-2_착수보고서1_전체배치도(공사현장)" xfId="1919"/>
    <cellStyle name="_교량별공사비_착수보고서2-2_착수보고서1_전체배치도(공사현장)_인천 부평 정천동 부평아울렛남측구역 주택재개발 정비사업-100310 건축지원" xfId="1920"/>
    <cellStyle name="_교량별공사비_착수보고서2-2_평택공정표(2004-1)" xfId="1921"/>
    <cellStyle name="_교량별공사비_착수보고서2-2_평택공정표(2004-1)_00_보고자료(1020)" xfId="1922"/>
    <cellStyle name="_교량별공사비_착수보고서2-2_평택공정표(2004-1)_00_보고자료(1020)_인천 부평 정천동 부평아울렛남측구역 주택재개발 정비사업-100310 건축지원" xfId="1923"/>
    <cellStyle name="_교량별공사비_착수보고서2-2_평택공정표(2004-1)_2004년하반기토목운영계획(0813)" xfId="1924"/>
    <cellStyle name="_교량별공사비_착수보고서2-2_평택공정표(2004-1)_2004년하반기토목운영계획(0813)_00_보고자료(1020)" xfId="1925"/>
    <cellStyle name="_교량별공사비_착수보고서2-2_평택공정표(2004-1)_2004년하반기토목운영계획(0813)_00_보고자료(1020)_인천 부평 정천동 부평아울렛남측구역 주택재개발 정비사업-100310 건축지원" xfId="1926"/>
    <cellStyle name="_교량별공사비_착수보고서2-2_평택공정표(2004-1)_2004년하반기토목운영계획(0813)_인천 부평 정천동 부평아울렛남측구역 주택재개발 정비사업-100310 건축지원" xfId="1927"/>
    <cellStyle name="_교량별공사비_착수보고서2-2_평택공정표(2004-1)_2004년하반기토목운영계획(0813)_전체배치도(공사현장)" xfId="1928"/>
    <cellStyle name="_교량별공사비_착수보고서2-2_평택공정표(2004-1)_2004년하반기토목운영계획(0813)_전체배치도(공사현장)_인천 부평 정천동 부평아울렛남측구역 주택재개발 정비사업-100310 건축지원" xfId="1929"/>
    <cellStyle name="_교량별공사비_착수보고서2-2_평택공정표(2004-1)_인천 부평 정천동 부평아울렛남측구역 주택재개발 정비사업-100310 건축지원" xfId="1930"/>
    <cellStyle name="_교량별공사비_착수보고서2-2_평택공정표(2004-1)_전체배치도(공사현장)" xfId="1931"/>
    <cellStyle name="_교량별공사비_착수보고서2-2_평택공정표(2004-1)_전체배치도(공사현장)_인천 부평 정천동 부평아울렛남측구역 주택재개발 정비사업-100310 건축지원" xfId="1932"/>
    <cellStyle name="_남양-방문객센타-창호공사 업체선정요청 및 계약요청040730" xfId="1933"/>
    <cellStyle name="_냉각탑배관개선공사" xfId="1934"/>
    <cellStyle name="_노은공사계획서3장,4장" xfId="1935"/>
    <cellStyle name="_단가표" xfId="52"/>
    <cellStyle name="_당진조직도" xfId="1936"/>
    <cellStyle name="_대안내역,실행" xfId="1937"/>
    <cellStyle name="_대안내역,실행_00_보고자료(1020)" xfId="1938"/>
    <cellStyle name="_대안내역,실행_00_보고자료(1020)_인천 부평 정천동 부평아울렛남측구역 주택재개발 정비사업-100310 건축지원" xfId="1939"/>
    <cellStyle name="_대안내역,실행_2004년하반기토목운영계획(0813)" xfId="1940"/>
    <cellStyle name="_대안내역,실행_2004년하반기토목운영계획(0813)_00_보고자료(1020)" xfId="1941"/>
    <cellStyle name="_대안내역,실행_2004년하반기토목운영계획(0813)_00_보고자료(1020)_인천 부평 정천동 부평아울렛남측구역 주택재개발 정비사업-100310 건축지원" xfId="1942"/>
    <cellStyle name="_대안내역,실행_2004년하반기토목운영계획(0813)_인천 부평 정천동 부평아울렛남측구역 주택재개발 정비사업-100310 건축지원" xfId="1943"/>
    <cellStyle name="_대안내역,실행_2004년하반기토목운영계획(0813)_전체배치도(공사현장)" xfId="1944"/>
    <cellStyle name="_대안내역,실행_2004년하반기토목운영계획(0813)_전체배치도(공사현장)_인천 부평 정천동 부평아울렛남측구역 주택재개발 정비사업-100310 건축지원" xfId="1945"/>
    <cellStyle name="_대안내역,실행_인천 부평 정천동 부평아울렛남측구역 주택재개발 정비사업-100310 건축지원" xfId="1946"/>
    <cellStyle name="_대안내역,실행_전체배치도(공사현장)" xfId="1947"/>
    <cellStyle name="_대안내역,실행_전체배치도(공사현장)_인천 부평 정천동 부평아울렛남측구역 주택재개발 정비사업-100310 건축지원" xfId="1948"/>
    <cellStyle name="_대안내역,실행_착수보고서2-2" xfId="1949"/>
    <cellStyle name="_대안내역,실행_착수보고서2-2_00_보고자료(1020)" xfId="1950"/>
    <cellStyle name="_대안내역,실행_착수보고서2-2_00_보고자료(1020)_인천 부평 정천동 부평아울렛남측구역 주택재개발 정비사업-100310 건축지원" xfId="1951"/>
    <cellStyle name="_대안내역,실행_착수보고서2-2_2004년하반기토목운영계획(0813)" xfId="1952"/>
    <cellStyle name="_대안내역,실행_착수보고서2-2_2004년하반기토목운영계획(0813)_00_보고자료(1020)" xfId="1953"/>
    <cellStyle name="_대안내역,실행_착수보고서2-2_2004년하반기토목운영계획(0813)_00_보고자료(1020)_인천 부평 정천동 부평아울렛남측구역 주택재개발 정비사업-100310 건축지원" xfId="1954"/>
    <cellStyle name="_대안내역,실행_착수보고서2-2_2004년하반기토목운영계획(0813)_인천 부평 정천동 부평아울렛남측구역 주택재개발 정비사업-100310 건축지원" xfId="1955"/>
    <cellStyle name="_대안내역,실행_착수보고서2-2_2004년하반기토목운영계획(0813)_전체배치도(공사현장)" xfId="1956"/>
    <cellStyle name="_대안내역,실행_착수보고서2-2_2004년하반기토목운영계획(0813)_전체배치도(공사현장)_인천 부평 정천동 부평아울렛남측구역 주택재개발 정비사업-100310 건축지원" xfId="1957"/>
    <cellStyle name="_대안내역,실행_착수보고서2-2_인천 부평 정천동 부평아울렛남측구역 주택재개발 정비사업-100310 건축지원" xfId="1958"/>
    <cellStyle name="_대안내역,실행_착수보고서2-2_전체배치도(공사현장)" xfId="1959"/>
    <cellStyle name="_대안내역,실행_착수보고서2-2_전체배치도(공사현장)_인천 부평 정천동 부평아울렛남측구역 주택재개발 정비사업-100310 건축지원" xfId="1960"/>
    <cellStyle name="_대안내역,실행_착수보고서2-2_착수보고서(본사)" xfId="1961"/>
    <cellStyle name="_대안내역,실행_착수보고서2-2_착수보고서(본사)_00_보고자료(1020)" xfId="1962"/>
    <cellStyle name="_대안내역,실행_착수보고서2-2_착수보고서(본사)_00_보고자료(1020)_인천 부평 정천동 부평아울렛남측구역 주택재개발 정비사업-100310 건축지원" xfId="1963"/>
    <cellStyle name="_대안내역,실행_착수보고서2-2_착수보고서(본사)_2004년하반기토목운영계획(0813)" xfId="1964"/>
    <cellStyle name="_대안내역,실행_착수보고서2-2_착수보고서(본사)_2004년하반기토목운영계획(0813)_00_보고자료(1020)" xfId="1965"/>
    <cellStyle name="_대안내역,실행_착수보고서2-2_착수보고서(본사)_2004년하반기토목운영계획(0813)_00_보고자료(1020)_인천 부평 정천동 부평아울렛남측구역 주택재개발 정비사업-100310 건축지원" xfId="1966"/>
    <cellStyle name="_대안내역,실행_착수보고서2-2_착수보고서(본사)_2004년하반기토목운영계획(0813)_인천 부평 정천동 부평아울렛남측구역 주택재개발 정비사업-100310 건축지원" xfId="1967"/>
    <cellStyle name="_대안내역,실행_착수보고서2-2_착수보고서(본사)_2004년하반기토목운영계획(0813)_전체배치도(공사현장)" xfId="1968"/>
    <cellStyle name="_대안내역,실행_착수보고서2-2_착수보고서(본사)_2004년하반기토목운영계획(0813)_전체배치도(공사현장)_인천 부평 정천동 부평아울렛남측구역 주택재개발 정비사업-100310 건축지원" xfId="1969"/>
    <cellStyle name="_대안내역,실행_착수보고서2-2_착수보고서(본사)_인천 부평 정천동 부평아울렛남측구역 주택재개발 정비사업-100310 건축지원" xfId="1970"/>
    <cellStyle name="_대안내역,실행_착수보고서2-2_착수보고서(본사)_전체배치도(공사현장)" xfId="1971"/>
    <cellStyle name="_대안내역,실행_착수보고서2-2_착수보고서(본사)_전체배치도(공사현장)_인천 부평 정천동 부평아울렛남측구역 주택재개발 정비사업-100310 건축지원" xfId="1972"/>
    <cellStyle name="_대안내역,실행_착수보고서2-2_착수보고서1" xfId="1973"/>
    <cellStyle name="_대안내역,실행_착수보고서2-2_착수보고서1_00_보고자료(1020)" xfId="1974"/>
    <cellStyle name="_대안내역,실행_착수보고서2-2_착수보고서1_00_보고자료(1020)_인천 부평 정천동 부평아울렛남측구역 주택재개발 정비사업-100310 건축지원" xfId="1975"/>
    <cellStyle name="_대안내역,실행_착수보고서2-2_착수보고서1_2004년하반기토목운영계획(0813)" xfId="1976"/>
    <cellStyle name="_대안내역,실행_착수보고서2-2_착수보고서1_2004년하반기토목운영계획(0813)_00_보고자료(1020)" xfId="1977"/>
    <cellStyle name="_대안내역,실행_착수보고서2-2_착수보고서1_2004년하반기토목운영계획(0813)_00_보고자료(1020)_인천 부평 정천동 부평아울렛남측구역 주택재개발 정비사업-100310 건축지원" xfId="1978"/>
    <cellStyle name="_대안내역,실행_착수보고서2-2_착수보고서1_2004년하반기토목운영계획(0813)_인천 부평 정천동 부평아울렛남측구역 주택재개발 정비사업-100310 건축지원" xfId="1979"/>
    <cellStyle name="_대안내역,실행_착수보고서2-2_착수보고서1_2004년하반기토목운영계획(0813)_전체배치도(공사현장)" xfId="1980"/>
    <cellStyle name="_대안내역,실행_착수보고서2-2_착수보고서1_2004년하반기토목운영계획(0813)_전체배치도(공사현장)_인천 부평 정천동 부평아울렛남측구역 주택재개발 정비사업-100310 건축지원" xfId="1981"/>
    <cellStyle name="_대안내역,실행_착수보고서2-2_착수보고서1_인천 부평 정천동 부평아울렛남측구역 주택재개발 정비사업-100310 건축지원" xfId="1982"/>
    <cellStyle name="_대안내역,실행_착수보고서2-2_착수보고서1_전체배치도(공사현장)" xfId="1983"/>
    <cellStyle name="_대안내역,실행_착수보고서2-2_착수보고서1_전체배치도(공사현장)_인천 부평 정천동 부평아울렛남측구역 주택재개발 정비사업-100310 건축지원" xfId="1984"/>
    <cellStyle name="_대안내역,실행_착수보고서2-2_평택공정표(2004-1)" xfId="1985"/>
    <cellStyle name="_대안내역,실행_착수보고서2-2_평택공정표(2004-1)_00_보고자료(1020)" xfId="1986"/>
    <cellStyle name="_대안내역,실행_착수보고서2-2_평택공정표(2004-1)_00_보고자료(1020)_인천 부평 정천동 부평아울렛남측구역 주택재개발 정비사업-100310 건축지원" xfId="1987"/>
    <cellStyle name="_대안내역,실행_착수보고서2-2_평택공정표(2004-1)_2004년하반기토목운영계획(0813)" xfId="1988"/>
    <cellStyle name="_대안내역,실행_착수보고서2-2_평택공정표(2004-1)_2004년하반기토목운영계획(0813)_00_보고자료(1020)" xfId="1989"/>
    <cellStyle name="_대안내역,실행_착수보고서2-2_평택공정표(2004-1)_2004년하반기토목운영계획(0813)_00_보고자료(1020)_인천 부평 정천동 부평아울렛남측구역 주택재개발 정비사업-100310 건축지원" xfId="1990"/>
    <cellStyle name="_대안내역,실행_착수보고서2-2_평택공정표(2004-1)_2004년하반기토목운영계획(0813)_인천 부평 정천동 부평아울렛남측구역 주택재개발 정비사업-100310 건축지원" xfId="1991"/>
    <cellStyle name="_대안내역,실행_착수보고서2-2_평택공정표(2004-1)_2004년하반기토목운영계획(0813)_전체배치도(공사현장)" xfId="1992"/>
    <cellStyle name="_대안내역,실행_착수보고서2-2_평택공정표(2004-1)_2004년하반기토목운영계획(0813)_전체배치도(공사현장)_인천 부평 정천동 부평아울렛남측구역 주택재개발 정비사업-100310 건축지원" xfId="1993"/>
    <cellStyle name="_대안내역,실행_착수보고서2-2_평택공정표(2004-1)_인천 부평 정천동 부평아울렛남측구역 주택재개발 정비사업-100310 건축지원" xfId="1994"/>
    <cellStyle name="_대안내역,실행_착수보고서2-2_평택공정표(2004-1)_전체배치도(공사현장)" xfId="1995"/>
    <cellStyle name="_대안내역,실행_착수보고서2-2_평택공정표(2004-1)_전체배치도(공사현장)_인천 부평 정천동 부평아울렛남측구역 주택재개발 정비사업-100310 건축지원" xfId="1996"/>
    <cellStyle name="_모진동공사비추정-3(최영초차장)" xfId="53"/>
    <cellStyle name="_배기3동-안전시설물공사-(변경계약)요청(제일)040705" xfId="1997"/>
    <cellStyle name="_보고서" xfId="1998"/>
    <cellStyle name="_보고자료(수정A1)_최종본" xfId="1999"/>
    <cellStyle name="_본부장님 보고(조천풀빌라-071227)" xfId="2000"/>
    <cellStyle name="_부대토목(041214)" xfId="2001"/>
    <cellStyle name="_부두공정표(5만톤+3만톤)-작업중" xfId="2002"/>
    <cellStyle name="_부두공정표(5만톤+3만톤)-작업중_00_보고자료(1020)" xfId="2003"/>
    <cellStyle name="_부두공정표(5만톤+3만톤)-작업중_00_보고자료(1020)_인천 부평 정천동 부평아울렛남측구역 주택재개발 정비사업-100310 건축지원" xfId="2004"/>
    <cellStyle name="_부두공정표(5만톤+3만톤)-작업중_인천 부평 정천동 부평아울렛남측구역 주택재개발 정비사업-100310 건축지원" xfId="2005"/>
    <cellStyle name="_부두공정표(5만톤+3만톤)-작업중_전체배치도(공사현장)" xfId="2006"/>
    <cellStyle name="_부두공정표(5만톤+3만톤)-작업중_전체배치도(공사현장)_인천 부평 정천동 부평아울렛남측구역 주택재개발 정비사업-100310 건축지원" xfId="2007"/>
    <cellStyle name="_부두공정표-rev2(현황판용)" xfId="2008"/>
    <cellStyle name="_부두공정표-rev2(현황판용)_00_보고자료(1020)" xfId="2009"/>
    <cellStyle name="_부두공정표-rev2(현황판용)_00_보고자료(1020)_인천 부평 정천동 부평아울렛남측구역 주택재개발 정비사업-100310 건축지원" xfId="2010"/>
    <cellStyle name="_부두공정표-rev2(현황판용)_인천 부평 정천동 부평아울렛남측구역 주택재개발 정비사업-100310 건축지원" xfId="2011"/>
    <cellStyle name="_부두공정표-rev2(현황판용)_전체배치도(공사현장)" xfId="2012"/>
    <cellStyle name="_부두공정표-rev2(현황판용)_전체배치도(공사현장)_인천 부평 정천동 부평아울렛남측구역 주택재개발 정비사업-100310 건축지원" xfId="2013"/>
    <cellStyle name="_부지현황" xfId="2014"/>
    <cellStyle name="_부천종합터미널신축공사" xfId="54"/>
    <cellStyle name="_부천중동오피스텔추정20030602" xfId="55"/>
    <cellStyle name="_부천중동오피스텔추정20030602_★서초삼호재건축아파트추정-작성中" xfId="56"/>
    <cellStyle name="_부천중동오피스텔추정20030602_★서초삼호재건축아파트추정-작성中_★부산해운대좌동아파트-작성中" xfId="57"/>
    <cellStyle name="_부천중동오피스텔추정20030602_★서초삼호재건축아파트추정-작성中_★부천백동아파트재추정-작성中" xfId="58"/>
    <cellStyle name="_부천중동오피스텔추정20030602_★서초삼호재건축아파트추정-작성中_★부천백동아파트재추정-작성中_2008_02_11" xfId="59"/>
    <cellStyle name="_부천중동오피스텔추정20030602_★서초삼호재건축아파트추정-작성中_★부천백동아파트재추정-작성中_2008_02_21" xfId="60"/>
    <cellStyle name="_부천중동오피스텔추정20030602_★서초삼호재건축아파트추정-작성中_★부천백동아파트재추정-작성中_2008_02_26" xfId="61"/>
    <cellStyle name="_부천중동오피스텔추정20030602_★오산갈곶동아파트-작성中" xfId="62"/>
    <cellStyle name="_부천중동오피스텔추정20030602_★오산갈곶동아파트-작성中_★부천백동아파트재추정-작성中" xfId="63"/>
    <cellStyle name="_부천중동오피스텔추정20030602_★오산갈곶동아파트-작성中_★부천백동아파트재추정-작성中_2008_02_11" xfId="64"/>
    <cellStyle name="_부천중동오피스텔추정20030602_★오산갈곶동아파트-작성中_★부천백동아파트재추정-작성中_2008_02_21" xfId="65"/>
    <cellStyle name="_부천중동오피스텔추정20030602_★오산갈곶동아파트-작성中_★부천백동아파트재추정-작성中_2008_02_26" xfId="66"/>
    <cellStyle name="_부천중동오피스텔추정20030602_★중랑구면목동재건축추정-작성中" xfId="67"/>
    <cellStyle name="_부천중동오피스텔추정20030602_★중랑구면목동재건축추정-작성中_★부산해운대좌동아파트-작성中" xfId="68"/>
    <cellStyle name="_부천중동오피스텔추정20030602_★중랑구면목동재건축추정-작성中_★부천백동아파트재추정-작성中" xfId="69"/>
    <cellStyle name="_부천중동오피스텔추정20030602_★중랑구면목동재건축추정-작성中_★부천백동아파트재추정-작성中_2008_02_11" xfId="70"/>
    <cellStyle name="_부천중동오피스텔추정20030602_★중랑구면목동재건축추정-작성中_★부천백동아파트재추정-작성中_2008_02_21" xfId="71"/>
    <cellStyle name="_부천중동오피스텔추정20030602_★중랑구면목동재건축추정-작성中_★부천백동아파트재추정-작성中_2008_02_26" xfId="72"/>
    <cellStyle name="_부천중동오피스텔추정20030602_대구상인동아파트추정_051129" xfId="73"/>
    <cellStyle name="_부천중동오피스텔추정20030602_양산물금아파트추정" xfId="74"/>
    <cellStyle name="_부천중동오피스텔추정20030602_용인성복새한아파트_0511" xfId="75"/>
    <cellStyle name="_부천중동오피스텔추정20030602_울산일산홈플러스주상복합추정" xfId="76"/>
    <cellStyle name="_부천중동오피스텔추정20030602_인천용현학익지구4블럭아파트-작성中" xfId="77"/>
    <cellStyle name="_부천중동오피스텔추정20030602_인천용현학익지구4블럭아파트-작성中_★부천백동아파트재추정-작성中" xfId="78"/>
    <cellStyle name="_부천중동오피스텔추정20030602_인천용현학익지구4블럭아파트-작성中_★부천백동아파트재추정-작성中_2008_02_11" xfId="79"/>
    <cellStyle name="_부천중동오피스텔추정20030602_인천용현학익지구4블럭아파트-작성中_★부천백동아파트재추정-작성中_2008_02_21" xfId="80"/>
    <cellStyle name="_부천중동오피스텔추정20030602_인천용현학익지구4블럭아파트-작성中_★부천백동아파트재추정-작성中_2008_02_26" xfId="81"/>
    <cellStyle name="_부천중동오피스텔추정20030602_평택지산2차아파트추정_2" xfId="82"/>
    <cellStyle name="_분당정자동파라곤주상복합공사비(재검토I-SPACE수준)6-M.H" xfId="83"/>
    <cellStyle name="_브리핑자료" xfId="84"/>
    <cellStyle name="_사당동아주맨션추정공사비4(GL-0)" xfId="85"/>
    <cellStyle name="_사당동아주맨션추정공사비4(GL-0)_★서초삼호재건축아파트추정-작성中" xfId="86"/>
    <cellStyle name="_사당동아주맨션추정공사비4(GL-0)_★서초삼호재건축아파트추정-작성中_★부산해운대좌동아파트-작성中" xfId="87"/>
    <cellStyle name="_사당동아주맨션추정공사비4(GL-0)_★서초삼호재건축아파트추정-작성中_★부천백동아파트재추정-작성中" xfId="88"/>
    <cellStyle name="_사당동아주맨션추정공사비4(GL-0)_★서초삼호재건축아파트추정-작성中_★부천백동아파트재추정-작성中_2008_02_11" xfId="89"/>
    <cellStyle name="_사당동아주맨션추정공사비4(GL-0)_★서초삼호재건축아파트추정-작성中_★부천백동아파트재추정-작성中_2008_02_21" xfId="90"/>
    <cellStyle name="_사당동아주맨션추정공사비4(GL-0)_★서초삼호재건축아파트추정-작성中_★부천백동아파트재추정-작성中_2008_02_26" xfId="91"/>
    <cellStyle name="_사당동아주맨션추정공사비4(GL-0)_★오산갈곶동아파트-작성中" xfId="92"/>
    <cellStyle name="_사당동아주맨션추정공사비4(GL-0)_★오산갈곶동아파트-작성中_★부천백동아파트재추정-작성中" xfId="93"/>
    <cellStyle name="_사당동아주맨션추정공사비4(GL-0)_★오산갈곶동아파트-작성中_★부천백동아파트재추정-작성中_2008_02_11" xfId="94"/>
    <cellStyle name="_사당동아주맨션추정공사비4(GL-0)_★오산갈곶동아파트-작성中_★부천백동아파트재추정-작성中_2008_02_21" xfId="95"/>
    <cellStyle name="_사당동아주맨션추정공사비4(GL-0)_★오산갈곶동아파트-작성中_★부천백동아파트재추정-작성中_2008_02_26" xfId="96"/>
    <cellStyle name="_사당동아주맨션추정공사비4(GL-0)_★중랑구면목동재건축추정-작성中" xfId="97"/>
    <cellStyle name="_사당동아주맨션추정공사비4(GL-0)_★중랑구면목동재건축추정-작성中_★부산해운대좌동아파트-작성中" xfId="98"/>
    <cellStyle name="_사당동아주맨션추정공사비4(GL-0)_★중랑구면목동재건축추정-작성中_★부천백동아파트재추정-작성中" xfId="99"/>
    <cellStyle name="_사당동아주맨션추정공사비4(GL-0)_★중랑구면목동재건축추정-작성中_★부천백동아파트재추정-작성中_2008_02_11" xfId="100"/>
    <cellStyle name="_사당동아주맨션추정공사비4(GL-0)_★중랑구면목동재건축추정-작성中_★부천백동아파트재추정-작성中_2008_02_21" xfId="101"/>
    <cellStyle name="_사당동아주맨션추정공사비4(GL-0)_★중랑구면목동재건축추정-작성中_★부천백동아파트재추정-작성中_2008_02_26" xfId="102"/>
    <cellStyle name="_사당동아주맨션추정공사비4(GL-0)_대구상인동아파트추정_051129" xfId="103"/>
    <cellStyle name="_사당동아주맨션추정공사비4(GL-0)_양산물금아파트추정" xfId="104"/>
    <cellStyle name="_사당동아주맨션추정공사비4(GL-0)_용인성복새한아파트_0511" xfId="105"/>
    <cellStyle name="_사당동아주맨션추정공사비4(GL-0)_울산일산홈플러스주상복합추정" xfId="106"/>
    <cellStyle name="_사당동아주맨션추정공사비4(GL-0)_인천용현학익지구4블럭아파트-작성中" xfId="107"/>
    <cellStyle name="_사당동아주맨션추정공사비4(GL-0)_인천용현학익지구4블럭아파트-작성中_★부천백동아파트재추정-작성中" xfId="108"/>
    <cellStyle name="_사당동아주맨션추정공사비4(GL-0)_인천용현학익지구4블럭아파트-작성中_★부천백동아파트재추정-작성中_2008_02_11" xfId="109"/>
    <cellStyle name="_사당동아주맨션추정공사비4(GL-0)_인천용현학익지구4블럭아파트-작성中_★부천백동아파트재추정-작성中_2008_02_21" xfId="110"/>
    <cellStyle name="_사당동아주맨션추정공사비4(GL-0)_인천용현학익지구4블럭아파트-작성中_★부천백동아파트재추정-작성中_2008_02_26" xfId="111"/>
    <cellStyle name="_사당동아주맨션추정공사비4(GL-0)_평택지산2차아파트추정_2" xfId="112"/>
    <cellStyle name="_사본 - 04사업계획(재무팀)-사장님결재수정" xfId="2015"/>
    <cellStyle name="_상반기결산(정산이월미반영.하도기준)수정2" xfId="2016"/>
    <cellStyle name="_상반기면접계획(050301)" xfId="2017"/>
    <cellStyle name="_서대문구 충정로3가 주상복합 추정1" xfId="113"/>
    <cellStyle name="_서대문구 충정로3가 주상복합 추정1_★서초삼호재건축아파트추정-작성中" xfId="114"/>
    <cellStyle name="_서대문구 충정로3가 주상복합 추정1_★서초삼호재건축아파트추정-작성中_★부산해운대좌동아파트-작성中" xfId="115"/>
    <cellStyle name="_서대문구 충정로3가 주상복합 추정1_★서초삼호재건축아파트추정-작성中_★부천백동아파트재추정-작성中" xfId="116"/>
    <cellStyle name="_서대문구 충정로3가 주상복합 추정1_★서초삼호재건축아파트추정-작성中_★부천백동아파트재추정-작성中_2008_02_11" xfId="117"/>
    <cellStyle name="_서대문구 충정로3가 주상복합 추정1_★서초삼호재건축아파트추정-작성中_★부천백동아파트재추정-작성中_2008_02_21" xfId="118"/>
    <cellStyle name="_서대문구 충정로3가 주상복합 추정1_★서초삼호재건축아파트추정-작성中_★부천백동아파트재추정-작성中_2008_02_26" xfId="119"/>
    <cellStyle name="_서대문구 충정로3가 주상복합 추정1_★오산갈곶동아파트-작성中" xfId="120"/>
    <cellStyle name="_서대문구 충정로3가 주상복합 추정1_★오산갈곶동아파트-작성中_★부천백동아파트재추정-작성中" xfId="121"/>
    <cellStyle name="_서대문구 충정로3가 주상복합 추정1_★오산갈곶동아파트-작성中_★부천백동아파트재추정-작성中_2008_02_11" xfId="122"/>
    <cellStyle name="_서대문구 충정로3가 주상복합 추정1_★오산갈곶동아파트-작성中_★부천백동아파트재추정-작성中_2008_02_21" xfId="123"/>
    <cellStyle name="_서대문구 충정로3가 주상복합 추정1_★오산갈곶동아파트-작성中_★부천백동아파트재추정-작성中_2008_02_26" xfId="124"/>
    <cellStyle name="_서대문구 충정로3가 주상복합 추정1_★중랑구면목동재건축추정-작성中" xfId="125"/>
    <cellStyle name="_서대문구 충정로3가 주상복합 추정1_★중랑구면목동재건축추정-작성中_★부산해운대좌동아파트-작성中" xfId="126"/>
    <cellStyle name="_서대문구 충정로3가 주상복합 추정1_★중랑구면목동재건축추정-작성中_★부천백동아파트재추정-작성中" xfId="127"/>
    <cellStyle name="_서대문구 충정로3가 주상복합 추정1_★중랑구면목동재건축추정-작성中_★부천백동아파트재추정-작성中_2008_02_11" xfId="128"/>
    <cellStyle name="_서대문구 충정로3가 주상복합 추정1_★중랑구면목동재건축추정-작성中_★부천백동아파트재추정-작성中_2008_02_21" xfId="129"/>
    <cellStyle name="_서대문구 충정로3가 주상복합 추정1_★중랑구면목동재건축추정-작성中_★부천백동아파트재추정-작성中_2008_02_26" xfId="130"/>
    <cellStyle name="_서대문구 충정로3가 주상복합 추정1_대구상인동아파트추정_051129" xfId="131"/>
    <cellStyle name="_서대문구 충정로3가 주상복합 추정1_양산물금아파트추정" xfId="132"/>
    <cellStyle name="_서대문구 충정로3가 주상복합 추정1_용인성복새한아파트_0511" xfId="133"/>
    <cellStyle name="_서대문구 충정로3가 주상복합 추정1_울산일산홈플러스주상복합추정" xfId="134"/>
    <cellStyle name="_서대문구 충정로3가 주상복합 추정1_인천용현학익지구4블럭아파트-작성中" xfId="135"/>
    <cellStyle name="_서대문구 충정로3가 주상복합 추정1_인천용현학익지구4블럭아파트-작성中_★부천백동아파트재추정-작성中" xfId="136"/>
    <cellStyle name="_서대문구 충정로3가 주상복합 추정1_인천용현학익지구4블럭아파트-작성中_★부천백동아파트재추정-작성中_2008_02_11" xfId="137"/>
    <cellStyle name="_서대문구 충정로3가 주상복합 추정1_인천용현학익지구4블럭아파트-작성中_★부천백동아파트재추정-작성中_2008_02_21" xfId="138"/>
    <cellStyle name="_서대문구 충정로3가 주상복합 추정1_인천용현학익지구4블럭아파트-작성中_★부천백동아파트재추정-작성中_2008_02_26" xfId="139"/>
    <cellStyle name="_서대문구 충정로3가 주상복합 추정1_평택지산2차아파트추정_2" xfId="140"/>
    <cellStyle name="_선시공예산(조원동)_관리비 6개월_lw삭제_결재本" xfId="141"/>
    <cellStyle name="_설계,실행,도급" xfId="2018"/>
    <cellStyle name="_설계,실행,도급_00_보고자료(1020)" xfId="2019"/>
    <cellStyle name="_설계,실행,도급_00_보고자료(1020)_인천 부평 정천동 부평아울렛남측구역 주택재개발 정비사업-100310 건축지원" xfId="2020"/>
    <cellStyle name="_설계,실행,도급_2004년하반기토목운영계획(0813)" xfId="2021"/>
    <cellStyle name="_설계,실행,도급_2004년하반기토목운영계획(0813)_00_보고자료(1020)" xfId="2022"/>
    <cellStyle name="_설계,실행,도급_2004년하반기토목운영계획(0813)_00_보고자료(1020)_인천 부평 정천동 부평아울렛남측구역 주택재개발 정비사업-100310 건축지원" xfId="2023"/>
    <cellStyle name="_설계,실행,도급_2004년하반기토목운영계획(0813)_인천 부평 정천동 부평아울렛남측구역 주택재개발 정비사업-100310 건축지원" xfId="2024"/>
    <cellStyle name="_설계,실행,도급_2004년하반기토목운영계획(0813)_전체배치도(공사현장)" xfId="2025"/>
    <cellStyle name="_설계,실행,도급_2004년하반기토목운영계획(0813)_전체배치도(공사현장)_인천 부평 정천동 부평아울렛남측구역 주택재개발 정비사업-100310 건축지원" xfId="2026"/>
    <cellStyle name="_설계,실행,도급_인천 부평 정천동 부평아울렛남측구역 주택재개발 정비사업-100310 건축지원" xfId="2027"/>
    <cellStyle name="_설계,실행,도급_전체배치도(공사현장)" xfId="2028"/>
    <cellStyle name="_설계,실행,도급_전체배치도(공사현장)_인천 부평 정천동 부평아울렛남측구역 주택재개발 정비사업-100310 건축지원" xfId="2029"/>
    <cellStyle name="_설계,실행,도급_착수보고서2-2" xfId="2030"/>
    <cellStyle name="_설계,실행,도급_착수보고서2-2_00_보고자료(1020)" xfId="2031"/>
    <cellStyle name="_설계,실행,도급_착수보고서2-2_00_보고자료(1020)_인천 부평 정천동 부평아울렛남측구역 주택재개발 정비사업-100310 건축지원" xfId="2032"/>
    <cellStyle name="_설계,실행,도급_착수보고서2-2_2004년하반기토목운영계획(0813)" xfId="2033"/>
    <cellStyle name="_설계,실행,도급_착수보고서2-2_2004년하반기토목운영계획(0813)_00_보고자료(1020)" xfId="2034"/>
    <cellStyle name="_설계,실행,도급_착수보고서2-2_2004년하반기토목운영계획(0813)_00_보고자료(1020)_인천 부평 정천동 부평아울렛남측구역 주택재개발 정비사업-100310 건축지원" xfId="2035"/>
    <cellStyle name="_설계,실행,도급_착수보고서2-2_2004년하반기토목운영계획(0813)_인천 부평 정천동 부평아울렛남측구역 주택재개발 정비사업-100310 건축지원" xfId="2036"/>
    <cellStyle name="_설계,실행,도급_착수보고서2-2_2004년하반기토목운영계획(0813)_전체배치도(공사현장)" xfId="2037"/>
    <cellStyle name="_설계,실행,도급_착수보고서2-2_2004년하반기토목운영계획(0813)_전체배치도(공사현장)_인천 부평 정천동 부평아울렛남측구역 주택재개발 정비사업-100310 건축지원" xfId="2038"/>
    <cellStyle name="_설계,실행,도급_착수보고서2-2_인천 부평 정천동 부평아울렛남측구역 주택재개발 정비사업-100310 건축지원" xfId="2039"/>
    <cellStyle name="_설계,실행,도급_착수보고서2-2_전체배치도(공사현장)" xfId="2040"/>
    <cellStyle name="_설계,실행,도급_착수보고서2-2_전체배치도(공사현장)_인천 부평 정천동 부평아울렛남측구역 주택재개발 정비사업-100310 건축지원" xfId="2041"/>
    <cellStyle name="_설계,실행,도급_착수보고서2-2_착수보고서(본사)" xfId="2042"/>
    <cellStyle name="_설계,실행,도급_착수보고서2-2_착수보고서(본사)_00_보고자료(1020)" xfId="2043"/>
    <cellStyle name="_설계,실행,도급_착수보고서2-2_착수보고서(본사)_00_보고자료(1020)_인천 부평 정천동 부평아울렛남측구역 주택재개발 정비사업-100310 건축지원" xfId="2044"/>
    <cellStyle name="_설계,실행,도급_착수보고서2-2_착수보고서(본사)_2004년하반기토목운영계획(0813)" xfId="2045"/>
    <cellStyle name="_설계,실행,도급_착수보고서2-2_착수보고서(본사)_2004년하반기토목운영계획(0813)_00_보고자료(1020)" xfId="2046"/>
    <cellStyle name="_설계,실행,도급_착수보고서2-2_착수보고서(본사)_2004년하반기토목운영계획(0813)_00_보고자료(1020)_인천 부평 정천동 부평아울렛남측구역 주택재개발 정비사업-100310 건축지원" xfId="2047"/>
    <cellStyle name="_설계,실행,도급_착수보고서2-2_착수보고서(본사)_2004년하반기토목운영계획(0813)_인천 부평 정천동 부평아울렛남측구역 주택재개발 정비사업-100310 건축지원" xfId="2048"/>
    <cellStyle name="_설계,실행,도급_착수보고서2-2_착수보고서(본사)_2004년하반기토목운영계획(0813)_전체배치도(공사현장)" xfId="2049"/>
    <cellStyle name="_설계,실행,도급_착수보고서2-2_착수보고서(본사)_2004년하반기토목운영계획(0813)_전체배치도(공사현장)_인천 부평 정천동 부평아울렛남측구역 주택재개발 정비사업-100310 건축지원" xfId="2050"/>
    <cellStyle name="_설계,실행,도급_착수보고서2-2_착수보고서(본사)_인천 부평 정천동 부평아울렛남측구역 주택재개발 정비사업-100310 건축지원" xfId="2051"/>
    <cellStyle name="_설계,실행,도급_착수보고서2-2_착수보고서(본사)_전체배치도(공사현장)" xfId="2052"/>
    <cellStyle name="_설계,실행,도급_착수보고서2-2_착수보고서(본사)_전체배치도(공사현장)_인천 부평 정천동 부평아울렛남측구역 주택재개발 정비사업-100310 건축지원" xfId="2053"/>
    <cellStyle name="_설계,실행,도급_착수보고서2-2_착수보고서1" xfId="2054"/>
    <cellStyle name="_설계,실행,도급_착수보고서2-2_착수보고서1_00_보고자료(1020)" xfId="2055"/>
    <cellStyle name="_설계,실행,도급_착수보고서2-2_착수보고서1_00_보고자료(1020)_인천 부평 정천동 부평아울렛남측구역 주택재개발 정비사업-100310 건축지원" xfId="2056"/>
    <cellStyle name="_설계,실행,도급_착수보고서2-2_착수보고서1_2004년하반기토목운영계획(0813)" xfId="2057"/>
    <cellStyle name="_설계,실행,도급_착수보고서2-2_착수보고서1_2004년하반기토목운영계획(0813)_00_보고자료(1020)" xfId="2058"/>
    <cellStyle name="_설계,실행,도급_착수보고서2-2_착수보고서1_2004년하반기토목운영계획(0813)_00_보고자료(1020)_인천 부평 정천동 부평아울렛남측구역 주택재개발 정비사업-100310 건축지원" xfId="2059"/>
    <cellStyle name="_설계,실행,도급_착수보고서2-2_착수보고서1_2004년하반기토목운영계획(0813)_인천 부평 정천동 부평아울렛남측구역 주택재개발 정비사업-100310 건축지원" xfId="2060"/>
    <cellStyle name="_설계,실행,도급_착수보고서2-2_착수보고서1_2004년하반기토목운영계획(0813)_전체배치도(공사현장)" xfId="2061"/>
    <cellStyle name="_설계,실행,도급_착수보고서2-2_착수보고서1_2004년하반기토목운영계획(0813)_전체배치도(공사현장)_인천 부평 정천동 부평아울렛남측구역 주택재개발 정비사업-100310 건축지원" xfId="2062"/>
    <cellStyle name="_설계,실행,도급_착수보고서2-2_착수보고서1_인천 부평 정천동 부평아울렛남측구역 주택재개발 정비사업-100310 건축지원" xfId="2063"/>
    <cellStyle name="_설계,실행,도급_착수보고서2-2_착수보고서1_전체배치도(공사현장)" xfId="2064"/>
    <cellStyle name="_설계,실행,도급_착수보고서2-2_착수보고서1_전체배치도(공사현장)_인천 부평 정천동 부평아울렛남측구역 주택재개발 정비사업-100310 건축지원" xfId="2065"/>
    <cellStyle name="_설계,실행,도급_착수보고서2-2_평택공정표(2004-1)" xfId="2066"/>
    <cellStyle name="_설계,실행,도급_착수보고서2-2_평택공정표(2004-1)_00_보고자료(1020)" xfId="2067"/>
    <cellStyle name="_설계,실행,도급_착수보고서2-2_평택공정표(2004-1)_00_보고자료(1020)_인천 부평 정천동 부평아울렛남측구역 주택재개발 정비사업-100310 건축지원" xfId="2068"/>
    <cellStyle name="_설계,실행,도급_착수보고서2-2_평택공정표(2004-1)_2004년하반기토목운영계획(0813)" xfId="2069"/>
    <cellStyle name="_설계,실행,도급_착수보고서2-2_평택공정표(2004-1)_2004년하반기토목운영계획(0813)_00_보고자료(1020)" xfId="2070"/>
    <cellStyle name="_설계,실행,도급_착수보고서2-2_평택공정표(2004-1)_2004년하반기토목운영계획(0813)_00_보고자료(1020)_인천 부평 정천동 부평아울렛남측구역 주택재개발 정비사업-100310 건축지원" xfId="2071"/>
    <cellStyle name="_설계,실행,도급_착수보고서2-2_평택공정표(2004-1)_2004년하반기토목운영계획(0813)_인천 부평 정천동 부평아울렛남측구역 주택재개발 정비사업-100310 건축지원" xfId="2072"/>
    <cellStyle name="_설계,실행,도급_착수보고서2-2_평택공정표(2004-1)_2004년하반기토목운영계획(0813)_전체배치도(공사현장)" xfId="2073"/>
    <cellStyle name="_설계,실행,도급_착수보고서2-2_평택공정표(2004-1)_2004년하반기토목운영계획(0813)_전체배치도(공사현장)_인천 부평 정천동 부평아울렛남측구역 주택재개발 정비사업-100310 건축지원" xfId="2074"/>
    <cellStyle name="_설계,실행,도급_착수보고서2-2_평택공정표(2004-1)_인천 부평 정천동 부평아울렛남측구역 주택재개발 정비사업-100310 건축지원" xfId="2075"/>
    <cellStyle name="_설계,실행,도급_착수보고서2-2_평택공정표(2004-1)_전체배치도(공사현장)" xfId="2076"/>
    <cellStyle name="_설계,실행,도급_착수보고서2-2_평택공정표(2004-1)_전체배치도(공사현장)_인천 부평 정천동 부평아울렛남측구역 주택재개발 정비사업-100310 건축지원" xfId="2077"/>
    <cellStyle name="_설비(1218)" xfId="2078"/>
    <cellStyle name="_성동구청" xfId="2079"/>
    <cellStyle name="_소장님본사보고자료(수시)" xfId="2080"/>
    <cellStyle name="_소코드1" xfId="2081"/>
    <cellStyle name="_시공모식도1013" xfId="2082"/>
    <cellStyle name="_신규 보고자료_매립_041026" xfId="2083"/>
    <cellStyle name="_신규 보고자료_매립_041026_인천 부평 정천동 부평아울렛남측구역 주택재개발 정비사업-100310 건축지원" xfId="2084"/>
    <cellStyle name="_신태백(가실행)_합덕-신례원(2공구)투찰_경찰서-터미널간도로(투찰)②_마현생창(동양고속)_왜관-태평건설" xfId="142"/>
    <cellStyle name="_양산물금 특수구조물(고려개발)" xfId="143"/>
    <cellStyle name="_업무분장(건축지원팀 - 050114)" xfId="2085"/>
    <cellStyle name="_엔진TM2동 -긴급소음방지공사-업체선정요청(수의계약)040724-2최종" xfId="2086"/>
    <cellStyle name="_원가분석(1217)" xfId="2087"/>
    <cellStyle name="_원가분석(아이0208)" xfId="2088"/>
    <cellStyle name="_윈터가든현장(070228)" xfId="2089"/>
    <cellStyle name="_인당생산성(운영계획안)" xfId="2090"/>
    <cellStyle name="_인당생산성_엠코(04년10월)" xfId="2091"/>
    <cellStyle name="_인원계획표 " xfId="144"/>
    <cellStyle name="_인원계획표 _★부산해운대좌동아파트-작성中" xfId="145"/>
    <cellStyle name="_인원계획표 _★부천백동아파트재추정-작성中" xfId="146"/>
    <cellStyle name="_인원계획표 _★부천백동아파트재추정-작성中_2008_02_11" xfId="147"/>
    <cellStyle name="_인원계획표 _★부천백동아파트재추정-작성中_2008_02_21" xfId="148"/>
    <cellStyle name="_인원계획표 _★부천백동아파트재추정-작성中_2008_02_26" xfId="149"/>
    <cellStyle name="_인원계획표 _00_보고자료(1020)" xfId="2092"/>
    <cellStyle name="_인원계획표 _00_보고자료(1020)_인천 부평 정천동 부평아울렛남측구역 주택재개발 정비사업-100310 건축지원" xfId="2093"/>
    <cellStyle name="_인원계획표 _2004년하반기토목운영계획(0813)" xfId="2094"/>
    <cellStyle name="_인원계획표 _2004년하반기토목운영계획(0813)_00_보고자료(1020)" xfId="2095"/>
    <cellStyle name="_인원계획표 _2004년하반기토목운영계획(0813)_00_보고자료(1020)_인천 부평 정천동 부평아울렛남측구역 주택재개발 정비사업-100310 건축지원" xfId="2096"/>
    <cellStyle name="_인원계획표 _2004년하반기토목운영계획(0813)_인천 부평 정천동 부평아울렛남측구역 주택재개발 정비사업-100310 건축지원" xfId="2097"/>
    <cellStyle name="_인원계획표 _2004년하반기토목운영계획(0813)_전체배치도(공사현장)" xfId="2098"/>
    <cellStyle name="_인원계획표 _2004년하반기토목운영계획(0813)_전체배치도(공사현장)_인천 부평 정천동 부평아울렛남측구역 주택재개발 정비사업-100310 건축지원" xfId="2099"/>
    <cellStyle name="_인원계획표 _LG메트로자이공동주택신축공사-최종" xfId="150"/>
    <cellStyle name="_인원계획표 _고서담양1공구(쌍용건설)" xfId="151"/>
    <cellStyle name="_인원계획표 _고서담양1공구(쌍용건설)_LG메트로자이공동주택신축공사-최종" xfId="152"/>
    <cellStyle name="_인원계획표 _고서담양1공구(쌍용건설)_부천종합터미널신축공사" xfId="153"/>
    <cellStyle name="_인원계획표 _고서담양1공구(쌍용건설)_양산물금 특수구조물(고려개발)" xfId="154"/>
    <cellStyle name="_인원계획표 _교량별공사비" xfId="2100"/>
    <cellStyle name="_인원계획표 _교량별공사비_00_보고자료(1020)" xfId="2101"/>
    <cellStyle name="_인원계획표 _교량별공사비_00_보고자료(1020)_인천 부평 정천동 부평아울렛남측구역 주택재개발 정비사업-100310 건축지원" xfId="2102"/>
    <cellStyle name="_인원계획표 _교량별공사비_2004년하반기토목운영계획(0813)" xfId="2103"/>
    <cellStyle name="_인원계획표 _교량별공사비_2004년하반기토목운영계획(0813)_00_보고자료(1020)" xfId="2104"/>
    <cellStyle name="_인원계획표 _교량별공사비_2004년하반기토목운영계획(0813)_00_보고자료(1020)_인천 부평 정천동 부평아울렛남측구역 주택재개발 정비사업-100310 건축지원" xfId="2105"/>
    <cellStyle name="_인원계획표 _교량별공사비_2004년하반기토목운영계획(0813)_인천 부평 정천동 부평아울렛남측구역 주택재개발 정비사업-100310 건축지원" xfId="2106"/>
    <cellStyle name="_인원계획표 _교량별공사비_2004년하반기토목운영계획(0813)_전체배치도(공사현장)" xfId="2107"/>
    <cellStyle name="_인원계획표 _교량별공사비_2004년하반기토목운영계획(0813)_전체배치도(공사현장)_인천 부평 정천동 부평아울렛남측구역 주택재개발 정비사업-100310 건축지원" xfId="2108"/>
    <cellStyle name="_인원계획표 _교량별공사비_인천 부평 정천동 부평아울렛남측구역 주택재개발 정비사업-100310 건축지원" xfId="2109"/>
    <cellStyle name="_인원계획표 _교량별공사비_전체배치도(공사현장)" xfId="2110"/>
    <cellStyle name="_인원계획표 _교량별공사비_전체배치도(공사현장)_인천 부평 정천동 부평아울렛남측구역 주택재개발 정비사업-100310 건축지원" xfId="2111"/>
    <cellStyle name="_인원계획표 _교량별공사비_착수보고서2-2" xfId="2112"/>
    <cellStyle name="_인원계획표 _교량별공사비_착수보고서2-2_00_보고자료(1020)" xfId="2113"/>
    <cellStyle name="_인원계획표 _교량별공사비_착수보고서2-2_00_보고자료(1020)_인천 부평 정천동 부평아울렛남측구역 주택재개발 정비사업-100310 건축지원" xfId="2114"/>
    <cellStyle name="_인원계획표 _교량별공사비_착수보고서2-2_2004년하반기토목운영계획(0813)" xfId="2115"/>
    <cellStyle name="_인원계획표 _교량별공사비_착수보고서2-2_2004년하반기토목운영계획(0813)_00_보고자료(1020)" xfId="2116"/>
    <cellStyle name="_인원계획표 _교량별공사비_착수보고서2-2_2004년하반기토목운영계획(0813)_00_보고자료(1020)_인천 부평 정천동 부평아울렛남측구역 주택재개발 정비사업-100310 건축지원" xfId="2117"/>
    <cellStyle name="_인원계획표 _교량별공사비_착수보고서2-2_2004년하반기토목운영계획(0813)_인천 부평 정천동 부평아울렛남측구역 주택재개발 정비사업-100310 건축지원" xfId="2118"/>
    <cellStyle name="_인원계획표 _교량별공사비_착수보고서2-2_2004년하반기토목운영계획(0813)_전체배치도(공사현장)" xfId="2119"/>
    <cellStyle name="_인원계획표 _교량별공사비_착수보고서2-2_2004년하반기토목운영계획(0813)_전체배치도(공사현장)_인천 부평 정천동 부평아울렛남측구역 주택재개발 정비사업-100310 건축지원" xfId="2120"/>
    <cellStyle name="_인원계획표 _교량별공사비_착수보고서2-2_인천 부평 정천동 부평아울렛남측구역 주택재개발 정비사업-100310 건축지원" xfId="2121"/>
    <cellStyle name="_인원계획표 _교량별공사비_착수보고서2-2_전체배치도(공사현장)" xfId="2122"/>
    <cellStyle name="_인원계획표 _교량별공사비_착수보고서2-2_전체배치도(공사현장)_인천 부평 정천동 부평아울렛남측구역 주택재개발 정비사업-100310 건축지원" xfId="2123"/>
    <cellStyle name="_인원계획표 _교량별공사비_착수보고서2-2_착수보고서(본사)" xfId="2124"/>
    <cellStyle name="_인원계획표 _교량별공사비_착수보고서2-2_착수보고서(본사)_00_보고자료(1020)" xfId="2125"/>
    <cellStyle name="_인원계획표 _교량별공사비_착수보고서2-2_착수보고서(본사)_00_보고자료(1020)_인천 부평 정천동 부평아울렛남측구역 주택재개발 정비사업-100310 건축지원" xfId="2126"/>
    <cellStyle name="_인원계획표 _교량별공사비_착수보고서2-2_착수보고서(본사)_2004년하반기토목운영계획(0813)" xfId="2127"/>
    <cellStyle name="_인원계획표 _교량별공사비_착수보고서2-2_착수보고서(본사)_2004년하반기토목운영계획(0813)_00_보고자료(1020)" xfId="2128"/>
    <cellStyle name="_인원계획표 _교량별공사비_착수보고서2-2_착수보고서(본사)_2004년하반기토목운영계획(0813)_00_보고자료(1020)_인천 부평 정천동 부평아울렛남측구역 주택재개발 정비사업-100310 건축지원" xfId="2129"/>
    <cellStyle name="_인원계획표 _교량별공사비_착수보고서2-2_착수보고서(본사)_2004년하반기토목운영계획(0813)_인천 부평 정천동 부평아울렛남측구역 주택재개발 정비사업-100310 건축지원" xfId="2130"/>
    <cellStyle name="_인원계획표 _교량별공사비_착수보고서2-2_착수보고서(본사)_2004년하반기토목운영계획(0813)_전체배치도(공사현장)" xfId="2131"/>
    <cellStyle name="_인원계획표 _교량별공사비_착수보고서2-2_착수보고서(본사)_2004년하반기토목운영계획(0813)_전체배치도(공사현장)_인천 부평 정천동 부평아울렛남측구역 주택재개발 정비사업-100310 건축지원" xfId="2132"/>
    <cellStyle name="_인원계획표 _교량별공사비_착수보고서2-2_착수보고서(본사)_인천 부평 정천동 부평아울렛남측구역 주택재개발 정비사업-100310 건축지원" xfId="2133"/>
    <cellStyle name="_인원계획표 _교량별공사비_착수보고서2-2_착수보고서(본사)_전체배치도(공사현장)" xfId="2134"/>
    <cellStyle name="_인원계획표 _교량별공사비_착수보고서2-2_착수보고서(본사)_전체배치도(공사현장)_인천 부평 정천동 부평아울렛남측구역 주택재개발 정비사업-100310 건축지원" xfId="2135"/>
    <cellStyle name="_인원계획표 _교량별공사비_착수보고서2-2_착수보고서1" xfId="2136"/>
    <cellStyle name="_인원계획표 _교량별공사비_착수보고서2-2_착수보고서1_00_보고자료(1020)" xfId="2137"/>
    <cellStyle name="_인원계획표 _교량별공사비_착수보고서2-2_착수보고서1_00_보고자료(1020)_인천 부평 정천동 부평아울렛남측구역 주택재개발 정비사업-100310 건축지원" xfId="2138"/>
    <cellStyle name="_인원계획표 _교량별공사비_착수보고서2-2_착수보고서1_2004년하반기토목운영계획(0813)" xfId="2139"/>
    <cellStyle name="_인원계획표 _교량별공사비_착수보고서2-2_착수보고서1_2004년하반기토목운영계획(0813)_00_보고자료(1020)" xfId="2140"/>
    <cellStyle name="_인원계획표 _교량별공사비_착수보고서2-2_착수보고서1_2004년하반기토목운영계획(0813)_00_보고자료(1020)_인천 부평 정천동 부평아울렛남측구역 주택재개발 정비사업-100310 건축지원" xfId="2141"/>
    <cellStyle name="_인원계획표 _교량별공사비_착수보고서2-2_착수보고서1_2004년하반기토목운영계획(0813)_인천 부평 정천동 부평아울렛남측구역 주택재개발 정비사업-100310 건축지원" xfId="2142"/>
    <cellStyle name="_인원계획표 _교량별공사비_착수보고서2-2_착수보고서1_2004년하반기토목운영계획(0813)_전체배치도(공사현장)" xfId="2143"/>
    <cellStyle name="_인원계획표 _교량별공사비_착수보고서2-2_착수보고서1_2004년하반기토목운영계획(0813)_전체배치도(공사현장)_인천 부평 정천동 부평아울렛남측구역 주택재개발 정비사업-100310 건축지원" xfId="2144"/>
    <cellStyle name="_인원계획표 _교량별공사비_착수보고서2-2_착수보고서1_인천 부평 정천동 부평아울렛남측구역 주택재개발 정비사업-100310 건축지원" xfId="2145"/>
    <cellStyle name="_인원계획표 _교량별공사비_착수보고서2-2_착수보고서1_전체배치도(공사현장)" xfId="2146"/>
    <cellStyle name="_인원계획표 _교량별공사비_착수보고서2-2_착수보고서1_전체배치도(공사현장)_인천 부평 정천동 부평아울렛남측구역 주택재개발 정비사업-100310 건축지원" xfId="2147"/>
    <cellStyle name="_인원계획표 _교량별공사비_착수보고서2-2_평택공정표(2004-1)" xfId="2148"/>
    <cellStyle name="_인원계획표 _교량별공사비_착수보고서2-2_평택공정표(2004-1)_00_보고자료(1020)" xfId="2149"/>
    <cellStyle name="_인원계획표 _교량별공사비_착수보고서2-2_평택공정표(2004-1)_00_보고자료(1020)_인천 부평 정천동 부평아울렛남측구역 주택재개발 정비사업-100310 건축지원" xfId="2150"/>
    <cellStyle name="_인원계획표 _교량별공사비_착수보고서2-2_평택공정표(2004-1)_2004년하반기토목운영계획(0813)" xfId="2151"/>
    <cellStyle name="_인원계획표 _교량별공사비_착수보고서2-2_평택공정표(2004-1)_2004년하반기토목운영계획(0813)_00_보고자료(1020)" xfId="2152"/>
    <cellStyle name="_인원계획표 _교량별공사비_착수보고서2-2_평택공정표(2004-1)_2004년하반기토목운영계획(0813)_00_보고자료(1020)_인천 부평 정천동 부평아울렛남측구역 주택재개발 정비사업-100310 건축지원" xfId="2153"/>
    <cellStyle name="_인원계획표 _교량별공사비_착수보고서2-2_평택공정표(2004-1)_2004년하반기토목운영계획(0813)_인천 부평 정천동 부평아울렛남측구역 주택재개발 정비사업-100310 건축지원" xfId="2154"/>
    <cellStyle name="_인원계획표 _교량별공사비_착수보고서2-2_평택공정표(2004-1)_2004년하반기토목운영계획(0813)_전체배치도(공사현장)" xfId="2155"/>
    <cellStyle name="_인원계획표 _교량별공사비_착수보고서2-2_평택공정표(2004-1)_2004년하반기토목운영계획(0813)_전체배치도(공사현장)_인천 부평 정천동 부평아울렛남측구역 주택재개발 정비사업-100310 건축지원" xfId="2156"/>
    <cellStyle name="_인원계획표 _교량별공사비_착수보고서2-2_평택공정표(2004-1)_인천 부평 정천동 부평아울렛남측구역 주택재개발 정비사업-100310 건축지원" xfId="2157"/>
    <cellStyle name="_인원계획표 _교량별공사비_착수보고서2-2_평택공정표(2004-1)_전체배치도(공사현장)" xfId="2158"/>
    <cellStyle name="_인원계획표 _교량별공사비_착수보고서2-2_평택공정표(2004-1)_전체배치도(공사현장)_인천 부평 정천동 부평아울렛남측구역 주택재개발 정비사업-100310 건축지원" xfId="2159"/>
    <cellStyle name="_인원계획표 _대안내역,실행" xfId="2160"/>
    <cellStyle name="_인원계획표 _대안내역,실행_00_보고자료(1020)" xfId="2161"/>
    <cellStyle name="_인원계획표 _대안내역,실행_00_보고자료(1020)_인천 부평 정천동 부평아울렛남측구역 주택재개발 정비사업-100310 건축지원" xfId="2162"/>
    <cellStyle name="_인원계획표 _대안내역,실행_2004년하반기토목운영계획(0813)" xfId="2163"/>
    <cellStyle name="_인원계획표 _대안내역,실행_2004년하반기토목운영계획(0813)_00_보고자료(1020)" xfId="2164"/>
    <cellStyle name="_인원계획표 _대안내역,실행_2004년하반기토목운영계획(0813)_00_보고자료(1020)_인천 부평 정천동 부평아울렛남측구역 주택재개발 정비사업-100310 건축지원" xfId="2165"/>
    <cellStyle name="_인원계획표 _대안내역,실행_2004년하반기토목운영계획(0813)_인천 부평 정천동 부평아울렛남측구역 주택재개발 정비사업-100310 건축지원" xfId="2166"/>
    <cellStyle name="_인원계획표 _대안내역,실행_2004년하반기토목운영계획(0813)_전체배치도(공사현장)" xfId="2167"/>
    <cellStyle name="_인원계획표 _대안내역,실행_2004년하반기토목운영계획(0813)_전체배치도(공사현장)_인천 부평 정천동 부평아울렛남측구역 주택재개발 정비사업-100310 건축지원" xfId="2168"/>
    <cellStyle name="_인원계획표 _대안내역,실행_인천 부평 정천동 부평아울렛남측구역 주택재개발 정비사업-100310 건축지원" xfId="2169"/>
    <cellStyle name="_인원계획표 _대안내역,실행_전체배치도(공사현장)" xfId="2170"/>
    <cellStyle name="_인원계획표 _대안내역,실행_전체배치도(공사현장)_인천 부평 정천동 부평아울렛남측구역 주택재개발 정비사업-100310 건축지원" xfId="2171"/>
    <cellStyle name="_인원계획표 _대안내역,실행_착수보고서2-2" xfId="2172"/>
    <cellStyle name="_인원계획표 _대안내역,실행_착수보고서2-2_00_보고자료(1020)" xfId="2173"/>
    <cellStyle name="_인원계획표 _대안내역,실행_착수보고서2-2_00_보고자료(1020)_인천 부평 정천동 부평아울렛남측구역 주택재개발 정비사업-100310 건축지원" xfId="2174"/>
    <cellStyle name="_인원계획표 _대안내역,실행_착수보고서2-2_2004년하반기토목운영계획(0813)" xfId="2175"/>
    <cellStyle name="_인원계획표 _대안내역,실행_착수보고서2-2_2004년하반기토목운영계획(0813)_00_보고자료(1020)" xfId="2176"/>
    <cellStyle name="_인원계획표 _대안내역,실행_착수보고서2-2_2004년하반기토목운영계획(0813)_00_보고자료(1020)_인천 부평 정천동 부평아울렛남측구역 주택재개발 정비사업-100310 건축지원" xfId="2177"/>
    <cellStyle name="_인원계획표 _대안내역,실행_착수보고서2-2_2004년하반기토목운영계획(0813)_인천 부평 정천동 부평아울렛남측구역 주택재개발 정비사업-100310 건축지원" xfId="2178"/>
    <cellStyle name="_인원계획표 _대안내역,실행_착수보고서2-2_2004년하반기토목운영계획(0813)_전체배치도(공사현장)" xfId="2179"/>
    <cellStyle name="_인원계획표 _대안내역,실행_착수보고서2-2_2004년하반기토목운영계획(0813)_전체배치도(공사현장)_인천 부평 정천동 부평아울렛남측구역 주택재개발 정비사업-100310 건축지원" xfId="2180"/>
    <cellStyle name="_인원계획표 _대안내역,실행_착수보고서2-2_인천 부평 정천동 부평아울렛남측구역 주택재개발 정비사업-100310 건축지원" xfId="2181"/>
    <cellStyle name="_인원계획표 _대안내역,실행_착수보고서2-2_전체배치도(공사현장)" xfId="2182"/>
    <cellStyle name="_인원계획표 _대안내역,실행_착수보고서2-2_전체배치도(공사현장)_인천 부평 정천동 부평아울렛남측구역 주택재개발 정비사업-100310 건축지원" xfId="2183"/>
    <cellStyle name="_인원계획표 _대안내역,실행_착수보고서2-2_착수보고서(본사)" xfId="2184"/>
    <cellStyle name="_인원계획표 _대안내역,실행_착수보고서2-2_착수보고서(본사)_00_보고자료(1020)" xfId="2185"/>
    <cellStyle name="_인원계획표 _대안내역,실행_착수보고서2-2_착수보고서(본사)_00_보고자료(1020)_인천 부평 정천동 부평아울렛남측구역 주택재개발 정비사업-100310 건축지원" xfId="2186"/>
    <cellStyle name="_인원계획표 _대안내역,실행_착수보고서2-2_착수보고서(본사)_2004년하반기토목운영계획(0813)" xfId="2187"/>
    <cellStyle name="_인원계획표 _대안내역,실행_착수보고서2-2_착수보고서(본사)_2004년하반기토목운영계획(0813)_00_보고자료(1020)" xfId="2188"/>
    <cellStyle name="_인원계획표 _대안내역,실행_착수보고서2-2_착수보고서(본사)_2004년하반기토목운영계획(0813)_00_보고자료(1020)_인천 부평 정천동 부평아울렛남측구역 주택재개발 정비사업-100310 건축지원" xfId="2189"/>
    <cellStyle name="_인원계획표 _대안내역,실행_착수보고서2-2_착수보고서(본사)_2004년하반기토목운영계획(0813)_인천 부평 정천동 부평아울렛남측구역 주택재개발 정비사업-100310 건축지원" xfId="2190"/>
    <cellStyle name="_인원계획표 _대안내역,실행_착수보고서2-2_착수보고서(본사)_2004년하반기토목운영계획(0813)_전체배치도(공사현장)" xfId="2191"/>
    <cellStyle name="_인원계획표 _대안내역,실행_착수보고서2-2_착수보고서(본사)_2004년하반기토목운영계획(0813)_전체배치도(공사현장)_인천 부평 정천동 부평아울렛남측구역 주택재개발 정비사업-100310 건축지원" xfId="2192"/>
    <cellStyle name="_인원계획표 _대안내역,실행_착수보고서2-2_착수보고서(본사)_인천 부평 정천동 부평아울렛남측구역 주택재개발 정비사업-100310 건축지원" xfId="2193"/>
    <cellStyle name="_인원계획표 _대안내역,실행_착수보고서2-2_착수보고서(본사)_전체배치도(공사현장)" xfId="2194"/>
    <cellStyle name="_인원계획표 _대안내역,실행_착수보고서2-2_착수보고서(본사)_전체배치도(공사현장)_인천 부평 정천동 부평아울렛남측구역 주택재개발 정비사업-100310 건축지원" xfId="2195"/>
    <cellStyle name="_인원계획표 _대안내역,실행_착수보고서2-2_착수보고서1" xfId="2196"/>
    <cellStyle name="_인원계획표 _대안내역,실행_착수보고서2-2_착수보고서1_00_보고자료(1020)" xfId="2197"/>
    <cellStyle name="_인원계획표 _대안내역,실행_착수보고서2-2_착수보고서1_00_보고자료(1020)_인천 부평 정천동 부평아울렛남측구역 주택재개발 정비사업-100310 건축지원" xfId="2198"/>
    <cellStyle name="_인원계획표 _대안내역,실행_착수보고서2-2_착수보고서1_2004년하반기토목운영계획(0813)" xfId="2199"/>
    <cellStyle name="_인원계획표 _대안내역,실행_착수보고서2-2_착수보고서1_2004년하반기토목운영계획(0813)_00_보고자료(1020)" xfId="2200"/>
    <cellStyle name="_인원계획표 _대안내역,실행_착수보고서2-2_착수보고서1_2004년하반기토목운영계획(0813)_00_보고자료(1020)_인천 부평 정천동 부평아울렛남측구역 주택재개발 정비사업-100310 건축지원" xfId="2201"/>
    <cellStyle name="_인원계획표 _대안내역,실행_착수보고서2-2_착수보고서1_2004년하반기토목운영계획(0813)_인천 부평 정천동 부평아울렛남측구역 주택재개발 정비사업-100310 건축지원" xfId="2202"/>
    <cellStyle name="_인원계획표 _대안내역,실행_착수보고서2-2_착수보고서1_2004년하반기토목운영계획(0813)_전체배치도(공사현장)" xfId="2203"/>
    <cellStyle name="_인원계획표 _대안내역,실행_착수보고서2-2_착수보고서1_2004년하반기토목운영계획(0813)_전체배치도(공사현장)_인천 부평 정천동 부평아울렛남측구역 주택재개발 정비사업-100310 건축지원" xfId="2204"/>
    <cellStyle name="_인원계획표 _대안내역,실행_착수보고서2-2_착수보고서1_인천 부평 정천동 부평아울렛남측구역 주택재개발 정비사업-100310 건축지원" xfId="2205"/>
    <cellStyle name="_인원계획표 _대안내역,실행_착수보고서2-2_착수보고서1_전체배치도(공사현장)" xfId="2206"/>
    <cellStyle name="_인원계획표 _대안내역,실행_착수보고서2-2_착수보고서1_전체배치도(공사현장)_인천 부평 정천동 부평아울렛남측구역 주택재개발 정비사업-100310 건축지원" xfId="2207"/>
    <cellStyle name="_인원계획표 _대안내역,실행_착수보고서2-2_평택공정표(2004-1)" xfId="2208"/>
    <cellStyle name="_인원계획표 _대안내역,실행_착수보고서2-2_평택공정표(2004-1)_00_보고자료(1020)" xfId="2209"/>
    <cellStyle name="_인원계획표 _대안내역,실행_착수보고서2-2_평택공정표(2004-1)_00_보고자료(1020)_인천 부평 정천동 부평아울렛남측구역 주택재개발 정비사업-100310 건축지원" xfId="2210"/>
    <cellStyle name="_인원계획표 _대안내역,실행_착수보고서2-2_평택공정표(2004-1)_2004년하반기토목운영계획(0813)" xfId="2211"/>
    <cellStyle name="_인원계획표 _대안내역,실행_착수보고서2-2_평택공정표(2004-1)_2004년하반기토목운영계획(0813)_00_보고자료(1020)" xfId="2212"/>
    <cellStyle name="_인원계획표 _대안내역,실행_착수보고서2-2_평택공정표(2004-1)_2004년하반기토목운영계획(0813)_00_보고자료(1020)_인천 부평 정천동 부평아울렛남측구역 주택재개발 정비사업-100310 건축지원" xfId="2213"/>
    <cellStyle name="_인원계획표 _대안내역,실행_착수보고서2-2_평택공정표(2004-1)_2004년하반기토목운영계획(0813)_인천 부평 정천동 부평아울렛남측구역 주택재개발 정비사업-100310 건축지원" xfId="2214"/>
    <cellStyle name="_인원계획표 _대안내역,실행_착수보고서2-2_평택공정표(2004-1)_2004년하반기토목운영계획(0813)_전체배치도(공사현장)" xfId="2215"/>
    <cellStyle name="_인원계획표 _대안내역,실행_착수보고서2-2_평택공정표(2004-1)_2004년하반기토목운영계획(0813)_전체배치도(공사현장)_인천 부평 정천동 부평아울렛남측구역 주택재개발 정비사업-100310 건축지원" xfId="2216"/>
    <cellStyle name="_인원계획표 _대안내역,실행_착수보고서2-2_평택공정표(2004-1)_인천 부평 정천동 부평아울렛남측구역 주택재개발 정비사업-100310 건축지원" xfId="2217"/>
    <cellStyle name="_인원계획표 _대안내역,실행_착수보고서2-2_평택공정표(2004-1)_전체배치도(공사현장)" xfId="2218"/>
    <cellStyle name="_인원계획표 _대안내역,실행_착수보고서2-2_평택공정표(2004-1)_전체배치도(공사현장)_인천 부평 정천동 부평아울렛남측구역 주택재개발 정비사업-100310 건축지원" xfId="2219"/>
    <cellStyle name="_인원계획표 _부천종합터미널신축공사" xfId="155"/>
    <cellStyle name="_인원계획표 _부천중동오피스텔추정20030602" xfId="156"/>
    <cellStyle name="_인원계획표 _부천중동오피스텔추정20030602_★서초삼호재건축아파트추정-작성中" xfId="157"/>
    <cellStyle name="_인원계획표 _부천중동오피스텔추정20030602_★서초삼호재건축아파트추정-작성中_★부산해운대좌동아파트-작성中" xfId="158"/>
    <cellStyle name="_인원계획표 _부천중동오피스텔추정20030602_★서초삼호재건축아파트추정-작성中_★부천백동아파트재추정-작성中" xfId="159"/>
    <cellStyle name="_인원계획표 _부천중동오피스텔추정20030602_★서초삼호재건축아파트추정-작성中_★부천백동아파트재추정-작성中_2008_02_11" xfId="160"/>
    <cellStyle name="_인원계획표 _부천중동오피스텔추정20030602_★서초삼호재건축아파트추정-작성中_★부천백동아파트재추정-작성中_2008_02_21" xfId="161"/>
    <cellStyle name="_인원계획표 _부천중동오피스텔추정20030602_★서초삼호재건축아파트추정-작성中_★부천백동아파트재추정-작성中_2008_02_26" xfId="162"/>
    <cellStyle name="_인원계획표 _부천중동오피스텔추정20030602_★오산갈곶동아파트-작성中" xfId="163"/>
    <cellStyle name="_인원계획표 _부천중동오피스텔추정20030602_★오산갈곶동아파트-작성中_★부천백동아파트재추정-작성中" xfId="164"/>
    <cellStyle name="_인원계획표 _부천중동오피스텔추정20030602_★오산갈곶동아파트-작성中_★부천백동아파트재추정-작성中_2008_02_11" xfId="165"/>
    <cellStyle name="_인원계획표 _부천중동오피스텔추정20030602_★오산갈곶동아파트-작성中_★부천백동아파트재추정-작성中_2008_02_21" xfId="166"/>
    <cellStyle name="_인원계획표 _부천중동오피스텔추정20030602_★오산갈곶동아파트-작성中_★부천백동아파트재추정-작성中_2008_02_26" xfId="167"/>
    <cellStyle name="_인원계획표 _부천중동오피스텔추정20030602_★중랑구면목동재건축추정-작성中" xfId="168"/>
    <cellStyle name="_인원계획표 _부천중동오피스텔추정20030602_★중랑구면목동재건축추정-작성中_★부산해운대좌동아파트-작성中" xfId="169"/>
    <cellStyle name="_인원계획표 _부천중동오피스텔추정20030602_★중랑구면목동재건축추정-작성中_★부천백동아파트재추정-작성中" xfId="170"/>
    <cellStyle name="_인원계획표 _부천중동오피스텔추정20030602_★중랑구면목동재건축추정-작성中_★부천백동아파트재추정-작성中_2008_02_11" xfId="171"/>
    <cellStyle name="_인원계획표 _부천중동오피스텔추정20030602_★중랑구면목동재건축추정-작성中_★부천백동아파트재추정-작성中_2008_02_21" xfId="172"/>
    <cellStyle name="_인원계획표 _부천중동오피스텔추정20030602_★중랑구면목동재건축추정-작성中_★부천백동아파트재추정-작성中_2008_02_26" xfId="173"/>
    <cellStyle name="_인원계획표 _부천중동오피스텔추정20030602_대구상인동아파트추정_051129" xfId="174"/>
    <cellStyle name="_인원계획표 _부천중동오피스텔추정20030602_양산물금아파트추정" xfId="175"/>
    <cellStyle name="_인원계획표 _부천중동오피스텔추정20030602_용인성복새한아파트_0511" xfId="176"/>
    <cellStyle name="_인원계획표 _부천중동오피스텔추정20030602_울산일산홈플러스주상복합추정" xfId="177"/>
    <cellStyle name="_인원계획표 _부천중동오피스텔추정20030602_인천용현학익지구4블럭아파트-작성中" xfId="178"/>
    <cellStyle name="_인원계획표 _부천중동오피스텔추정20030602_인천용현학익지구4블럭아파트-작성中_★부천백동아파트재추정-작성中" xfId="179"/>
    <cellStyle name="_인원계획표 _부천중동오피스텔추정20030602_인천용현학익지구4블럭아파트-작성中_★부천백동아파트재추정-작성中_2008_02_11" xfId="180"/>
    <cellStyle name="_인원계획표 _부천중동오피스텔추정20030602_인천용현학익지구4블럭아파트-작성中_★부천백동아파트재추정-작성中_2008_02_21" xfId="181"/>
    <cellStyle name="_인원계획표 _부천중동오피스텔추정20030602_인천용현학익지구4블럭아파트-작성中_★부천백동아파트재추정-작성中_2008_02_26" xfId="182"/>
    <cellStyle name="_인원계획표 _부천중동오피스텔추정20030602_평택지산2차아파트추정_2" xfId="183"/>
    <cellStyle name="_인원계획표 _사당동아주맨션추정공사비4(GL-0)" xfId="184"/>
    <cellStyle name="_인원계획표 _사당동아주맨션추정공사비4(GL-0)_★서초삼호재건축아파트추정-작성中" xfId="185"/>
    <cellStyle name="_인원계획표 _사당동아주맨션추정공사비4(GL-0)_★서초삼호재건축아파트추정-작성中_★부산해운대좌동아파트-작성中" xfId="186"/>
    <cellStyle name="_인원계획표 _사당동아주맨션추정공사비4(GL-0)_★서초삼호재건축아파트추정-작성中_★부천백동아파트재추정-작성中" xfId="187"/>
    <cellStyle name="_인원계획표 _사당동아주맨션추정공사비4(GL-0)_★서초삼호재건축아파트추정-작성中_★부천백동아파트재추정-작성中_2008_02_11" xfId="188"/>
    <cellStyle name="_인원계획표 _사당동아주맨션추정공사비4(GL-0)_★서초삼호재건축아파트추정-작성中_★부천백동아파트재추정-작성中_2008_02_21" xfId="189"/>
    <cellStyle name="_인원계획표 _사당동아주맨션추정공사비4(GL-0)_★서초삼호재건축아파트추정-작성中_★부천백동아파트재추정-작성中_2008_02_26" xfId="190"/>
    <cellStyle name="_인원계획표 _사당동아주맨션추정공사비4(GL-0)_★오산갈곶동아파트-작성中" xfId="191"/>
    <cellStyle name="_인원계획표 _사당동아주맨션추정공사비4(GL-0)_★오산갈곶동아파트-작성中_★부천백동아파트재추정-작성中" xfId="192"/>
    <cellStyle name="_인원계획표 _사당동아주맨션추정공사비4(GL-0)_★오산갈곶동아파트-작성中_★부천백동아파트재추정-작성中_2008_02_11" xfId="193"/>
    <cellStyle name="_인원계획표 _사당동아주맨션추정공사비4(GL-0)_★오산갈곶동아파트-작성中_★부천백동아파트재추정-작성中_2008_02_21" xfId="194"/>
    <cellStyle name="_인원계획표 _사당동아주맨션추정공사비4(GL-0)_★오산갈곶동아파트-작성中_★부천백동아파트재추정-작성中_2008_02_26" xfId="195"/>
    <cellStyle name="_인원계획표 _사당동아주맨션추정공사비4(GL-0)_★중랑구면목동재건축추정-작성中" xfId="196"/>
    <cellStyle name="_인원계획표 _사당동아주맨션추정공사비4(GL-0)_★중랑구면목동재건축추정-작성中_★부산해운대좌동아파트-작성中" xfId="197"/>
    <cellStyle name="_인원계획표 _사당동아주맨션추정공사비4(GL-0)_★중랑구면목동재건축추정-작성中_★부천백동아파트재추정-작성中" xfId="198"/>
    <cellStyle name="_인원계획표 _사당동아주맨션추정공사비4(GL-0)_★중랑구면목동재건축추정-작성中_★부천백동아파트재추정-작성中_2008_02_11" xfId="199"/>
    <cellStyle name="_인원계획표 _사당동아주맨션추정공사비4(GL-0)_★중랑구면목동재건축추정-작성中_★부천백동아파트재추정-작성中_2008_02_21" xfId="200"/>
    <cellStyle name="_인원계획표 _사당동아주맨션추정공사비4(GL-0)_★중랑구면목동재건축추정-작성中_★부천백동아파트재추정-작성中_2008_02_26" xfId="201"/>
    <cellStyle name="_인원계획표 _사당동아주맨션추정공사비4(GL-0)_대구상인동아파트추정_051129" xfId="202"/>
    <cellStyle name="_인원계획표 _사당동아주맨션추정공사비4(GL-0)_양산물금아파트추정" xfId="203"/>
    <cellStyle name="_인원계획표 _사당동아주맨션추정공사비4(GL-0)_용인성복새한아파트_0511" xfId="204"/>
    <cellStyle name="_인원계획표 _사당동아주맨션추정공사비4(GL-0)_울산일산홈플러스주상복합추정" xfId="205"/>
    <cellStyle name="_인원계획표 _사당동아주맨션추정공사비4(GL-0)_인천용현학익지구4블럭아파트-작성中" xfId="206"/>
    <cellStyle name="_인원계획표 _사당동아주맨션추정공사비4(GL-0)_인천용현학익지구4블럭아파트-작성中_★부천백동아파트재추정-작성中" xfId="207"/>
    <cellStyle name="_인원계획표 _사당동아주맨션추정공사비4(GL-0)_인천용현학익지구4블럭아파트-작성中_★부천백동아파트재추정-작성中_2008_02_11" xfId="208"/>
    <cellStyle name="_인원계획표 _사당동아주맨션추정공사비4(GL-0)_인천용현학익지구4블럭아파트-작성中_★부천백동아파트재추정-작성中_2008_02_21" xfId="209"/>
    <cellStyle name="_인원계획표 _사당동아주맨션추정공사비4(GL-0)_인천용현학익지구4블럭아파트-작성中_★부천백동아파트재추정-작성中_2008_02_26" xfId="210"/>
    <cellStyle name="_인원계획표 _사당동아주맨션추정공사비4(GL-0)_평택지산2차아파트추정_2" xfId="211"/>
    <cellStyle name="_인원계획표 _서대문구 충정로3가 주상복합 추정1" xfId="212"/>
    <cellStyle name="_인원계획표 _서대문구 충정로3가 주상복합 추정1_★서초삼호재건축아파트추정-작성中" xfId="213"/>
    <cellStyle name="_인원계획표 _서대문구 충정로3가 주상복합 추정1_★서초삼호재건축아파트추정-작성中_★부산해운대좌동아파트-작성中" xfId="214"/>
    <cellStyle name="_인원계획표 _서대문구 충정로3가 주상복합 추정1_★서초삼호재건축아파트추정-작성中_★부천백동아파트재추정-작성中" xfId="215"/>
    <cellStyle name="_인원계획표 _서대문구 충정로3가 주상복합 추정1_★서초삼호재건축아파트추정-작성中_★부천백동아파트재추정-작성中_2008_02_11" xfId="216"/>
    <cellStyle name="_인원계획표 _서대문구 충정로3가 주상복합 추정1_★서초삼호재건축아파트추정-작성中_★부천백동아파트재추정-작성中_2008_02_21" xfId="217"/>
    <cellStyle name="_인원계획표 _서대문구 충정로3가 주상복합 추정1_★서초삼호재건축아파트추정-작성中_★부천백동아파트재추정-작성中_2008_02_26" xfId="218"/>
    <cellStyle name="_인원계획표 _서대문구 충정로3가 주상복합 추정1_★오산갈곶동아파트-작성中" xfId="219"/>
    <cellStyle name="_인원계획표 _서대문구 충정로3가 주상복합 추정1_★오산갈곶동아파트-작성中_★부천백동아파트재추정-작성中" xfId="220"/>
    <cellStyle name="_인원계획표 _서대문구 충정로3가 주상복합 추정1_★오산갈곶동아파트-작성中_★부천백동아파트재추정-작성中_2008_02_11" xfId="221"/>
    <cellStyle name="_인원계획표 _서대문구 충정로3가 주상복합 추정1_★오산갈곶동아파트-작성中_★부천백동아파트재추정-작성中_2008_02_21" xfId="222"/>
    <cellStyle name="_인원계획표 _서대문구 충정로3가 주상복합 추정1_★오산갈곶동아파트-작성中_★부천백동아파트재추정-작성中_2008_02_26" xfId="223"/>
    <cellStyle name="_인원계획표 _서대문구 충정로3가 주상복합 추정1_★중랑구면목동재건축추정-작성中" xfId="224"/>
    <cellStyle name="_인원계획표 _서대문구 충정로3가 주상복합 추정1_★중랑구면목동재건축추정-작성中_★부산해운대좌동아파트-작성中" xfId="225"/>
    <cellStyle name="_인원계획표 _서대문구 충정로3가 주상복합 추정1_★중랑구면목동재건축추정-작성中_★부천백동아파트재추정-작성中" xfId="226"/>
    <cellStyle name="_인원계획표 _서대문구 충정로3가 주상복합 추정1_★중랑구면목동재건축추정-작성中_★부천백동아파트재추정-작성中_2008_02_11" xfId="227"/>
    <cellStyle name="_인원계획표 _서대문구 충정로3가 주상복합 추정1_★중랑구면목동재건축추정-작성中_★부천백동아파트재추정-작성中_2008_02_21" xfId="228"/>
    <cellStyle name="_인원계획표 _서대문구 충정로3가 주상복합 추정1_★중랑구면목동재건축추정-작성中_★부천백동아파트재추정-작성中_2008_02_26" xfId="229"/>
    <cellStyle name="_인원계획표 _서대문구 충정로3가 주상복합 추정1_대구상인동아파트추정_051129" xfId="230"/>
    <cellStyle name="_인원계획표 _서대문구 충정로3가 주상복합 추정1_양산물금아파트추정" xfId="231"/>
    <cellStyle name="_인원계획표 _서대문구 충정로3가 주상복합 추정1_용인성복새한아파트_0511" xfId="232"/>
    <cellStyle name="_인원계획표 _서대문구 충정로3가 주상복합 추정1_울산일산홈플러스주상복합추정" xfId="233"/>
    <cellStyle name="_인원계획표 _서대문구 충정로3가 주상복합 추정1_인천용현학익지구4블럭아파트-작성中" xfId="234"/>
    <cellStyle name="_인원계획표 _서대문구 충정로3가 주상복합 추정1_인천용현학익지구4블럭아파트-작성中_★부천백동아파트재추정-작성中" xfId="235"/>
    <cellStyle name="_인원계획표 _서대문구 충정로3가 주상복합 추정1_인천용현학익지구4블럭아파트-작성中_★부천백동아파트재추정-작성中_2008_02_11" xfId="236"/>
    <cellStyle name="_인원계획표 _서대문구 충정로3가 주상복합 추정1_인천용현학익지구4블럭아파트-작성中_★부천백동아파트재추정-작성中_2008_02_21" xfId="237"/>
    <cellStyle name="_인원계획표 _서대문구 충정로3가 주상복합 추정1_인천용현학익지구4블럭아파트-작성中_★부천백동아파트재추정-작성中_2008_02_26" xfId="238"/>
    <cellStyle name="_인원계획표 _서대문구 충정로3가 주상복합 추정1_평택지산2차아파트추정_2" xfId="239"/>
    <cellStyle name="_인원계획표 _설계,실행,도급" xfId="2220"/>
    <cellStyle name="_인원계획표 _설계,실행,도급_00_보고자료(1020)" xfId="2221"/>
    <cellStyle name="_인원계획표 _설계,실행,도급_00_보고자료(1020)_인천 부평 정천동 부평아울렛남측구역 주택재개발 정비사업-100310 건축지원" xfId="2222"/>
    <cellStyle name="_인원계획표 _설계,실행,도급_2004년하반기토목운영계획(0813)" xfId="2223"/>
    <cellStyle name="_인원계획표 _설계,실행,도급_2004년하반기토목운영계획(0813)_00_보고자료(1020)" xfId="2224"/>
    <cellStyle name="_인원계획표 _설계,실행,도급_2004년하반기토목운영계획(0813)_00_보고자료(1020)_인천 부평 정천동 부평아울렛남측구역 주택재개발 정비사업-100310 건축지원" xfId="2225"/>
    <cellStyle name="_인원계획표 _설계,실행,도급_2004년하반기토목운영계획(0813)_인천 부평 정천동 부평아울렛남측구역 주택재개발 정비사업-100310 건축지원" xfId="2226"/>
    <cellStyle name="_인원계획표 _설계,실행,도급_2004년하반기토목운영계획(0813)_전체배치도(공사현장)" xfId="2227"/>
    <cellStyle name="_인원계획표 _설계,실행,도급_2004년하반기토목운영계획(0813)_전체배치도(공사현장)_인천 부평 정천동 부평아울렛남측구역 주택재개발 정비사업-100310 건축지원" xfId="2228"/>
    <cellStyle name="_인원계획표 _설계,실행,도급_인천 부평 정천동 부평아울렛남측구역 주택재개발 정비사업-100310 건축지원" xfId="2229"/>
    <cellStyle name="_인원계획표 _설계,실행,도급_전체배치도(공사현장)" xfId="2230"/>
    <cellStyle name="_인원계획표 _설계,실행,도급_전체배치도(공사현장)_인천 부평 정천동 부평아울렛남측구역 주택재개발 정비사업-100310 건축지원" xfId="2231"/>
    <cellStyle name="_인원계획표 _설계,실행,도급_착수보고서2-2" xfId="2232"/>
    <cellStyle name="_인원계획표 _설계,실행,도급_착수보고서2-2_00_보고자료(1020)" xfId="2233"/>
    <cellStyle name="_인원계획표 _설계,실행,도급_착수보고서2-2_00_보고자료(1020)_인천 부평 정천동 부평아울렛남측구역 주택재개발 정비사업-100310 건축지원" xfId="2234"/>
    <cellStyle name="_인원계획표 _설계,실행,도급_착수보고서2-2_2004년하반기토목운영계획(0813)" xfId="2235"/>
    <cellStyle name="_인원계획표 _설계,실행,도급_착수보고서2-2_2004년하반기토목운영계획(0813)_00_보고자료(1020)" xfId="2236"/>
    <cellStyle name="_인원계획표 _설계,실행,도급_착수보고서2-2_2004년하반기토목운영계획(0813)_00_보고자료(1020)_인천 부평 정천동 부평아울렛남측구역 주택재개발 정비사업-100310 건축지원" xfId="2237"/>
    <cellStyle name="_인원계획표 _설계,실행,도급_착수보고서2-2_2004년하반기토목운영계획(0813)_인천 부평 정천동 부평아울렛남측구역 주택재개발 정비사업-100310 건축지원" xfId="2238"/>
    <cellStyle name="_인원계획표 _설계,실행,도급_착수보고서2-2_2004년하반기토목운영계획(0813)_전체배치도(공사현장)" xfId="2239"/>
    <cellStyle name="_인원계획표 _설계,실행,도급_착수보고서2-2_2004년하반기토목운영계획(0813)_전체배치도(공사현장)_인천 부평 정천동 부평아울렛남측구역 주택재개발 정비사업-100310 건축지원" xfId="2240"/>
    <cellStyle name="_인원계획표 _설계,실행,도급_착수보고서2-2_인천 부평 정천동 부평아울렛남측구역 주택재개발 정비사업-100310 건축지원" xfId="2241"/>
    <cellStyle name="_인원계획표 _설계,실행,도급_착수보고서2-2_전체배치도(공사현장)" xfId="2242"/>
    <cellStyle name="_인원계획표 _설계,실행,도급_착수보고서2-2_전체배치도(공사현장)_인천 부평 정천동 부평아울렛남측구역 주택재개발 정비사업-100310 건축지원" xfId="2243"/>
    <cellStyle name="_인원계획표 _설계,실행,도급_착수보고서2-2_착수보고서(본사)" xfId="2244"/>
    <cellStyle name="_인원계획표 _설계,실행,도급_착수보고서2-2_착수보고서(본사)_00_보고자료(1020)" xfId="2245"/>
    <cellStyle name="_인원계획표 _설계,실행,도급_착수보고서2-2_착수보고서(본사)_00_보고자료(1020)_인천 부평 정천동 부평아울렛남측구역 주택재개발 정비사업-100310 건축지원" xfId="2246"/>
    <cellStyle name="_인원계획표 _설계,실행,도급_착수보고서2-2_착수보고서(본사)_2004년하반기토목운영계획(0813)" xfId="2247"/>
    <cellStyle name="_인원계획표 _설계,실행,도급_착수보고서2-2_착수보고서(본사)_2004년하반기토목운영계획(0813)_00_보고자료(1020)" xfId="2248"/>
    <cellStyle name="_인원계획표 _설계,실행,도급_착수보고서2-2_착수보고서(본사)_2004년하반기토목운영계획(0813)_00_보고자료(1020)_인천 부평 정천동 부평아울렛남측구역 주택재개발 정비사업-100310 건축지원" xfId="2249"/>
    <cellStyle name="_인원계획표 _설계,실행,도급_착수보고서2-2_착수보고서(본사)_2004년하반기토목운영계획(0813)_인천 부평 정천동 부평아울렛남측구역 주택재개발 정비사업-100310 건축지원" xfId="2250"/>
    <cellStyle name="_인원계획표 _설계,실행,도급_착수보고서2-2_착수보고서(본사)_2004년하반기토목운영계획(0813)_전체배치도(공사현장)" xfId="2251"/>
    <cellStyle name="_인원계획표 _설계,실행,도급_착수보고서2-2_착수보고서(본사)_2004년하반기토목운영계획(0813)_전체배치도(공사현장)_인천 부평 정천동 부평아울렛남측구역 주택재개발 정비사업-100310 건축지원" xfId="2252"/>
    <cellStyle name="_인원계획표 _설계,실행,도급_착수보고서2-2_착수보고서(본사)_인천 부평 정천동 부평아울렛남측구역 주택재개발 정비사업-100310 건축지원" xfId="2253"/>
    <cellStyle name="_인원계획표 _설계,실행,도급_착수보고서2-2_착수보고서(본사)_전체배치도(공사현장)" xfId="2254"/>
    <cellStyle name="_인원계획표 _설계,실행,도급_착수보고서2-2_착수보고서(본사)_전체배치도(공사현장)_인천 부평 정천동 부평아울렛남측구역 주택재개발 정비사업-100310 건축지원" xfId="2255"/>
    <cellStyle name="_인원계획표 _설계,실행,도급_착수보고서2-2_착수보고서1" xfId="2256"/>
    <cellStyle name="_인원계획표 _설계,실행,도급_착수보고서2-2_착수보고서1_00_보고자료(1020)" xfId="2257"/>
    <cellStyle name="_인원계획표 _설계,실행,도급_착수보고서2-2_착수보고서1_00_보고자료(1020)_인천 부평 정천동 부평아울렛남측구역 주택재개발 정비사업-100310 건축지원" xfId="2258"/>
    <cellStyle name="_인원계획표 _설계,실행,도급_착수보고서2-2_착수보고서1_2004년하반기토목운영계획(0813)" xfId="2259"/>
    <cellStyle name="_인원계획표 _설계,실행,도급_착수보고서2-2_착수보고서1_2004년하반기토목운영계획(0813)_00_보고자료(1020)" xfId="2260"/>
    <cellStyle name="_인원계획표 _설계,실행,도급_착수보고서2-2_착수보고서1_2004년하반기토목운영계획(0813)_00_보고자료(1020)_인천 부평 정천동 부평아울렛남측구역 주택재개발 정비사업-100310 건축지원" xfId="2261"/>
    <cellStyle name="_인원계획표 _설계,실행,도급_착수보고서2-2_착수보고서1_2004년하반기토목운영계획(0813)_인천 부평 정천동 부평아울렛남측구역 주택재개발 정비사업-100310 건축지원" xfId="2262"/>
    <cellStyle name="_인원계획표 _설계,실행,도급_착수보고서2-2_착수보고서1_2004년하반기토목운영계획(0813)_전체배치도(공사현장)" xfId="2263"/>
    <cellStyle name="_인원계획표 _설계,실행,도급_착수보고서2-2_착수보고서1_2004년하반기토목운영계획(0813)_전체배치도(공사현장)_인천 부평 정천동 부평아울렛남측구역 주택재개발 정비사업-100310 건축지원" xfId="2264"/>
    <cellStyle name="_인원계획표 _설계,실행,도급_착수보고서2-2_착수보고서1_인천 부평 정천동 부평아울렛남측구역 주택재개발 정비사업-100310 건축지원" xfId="2265"/>
    <cellStyle name="_인원계획표 _설계,실행,도급_착수보고서2-2_착수보고서1_전체배치도(공사현장)" xfId="2266"/>
    <cellStyle name="_인원계획표 _설계,실행,도급_착수보고서2-2_착수보고서1_전체배치도(공사현장)_인천 부평 정천동 부평아울렛남측구역 주택재개발 정비사업-100310 건축지원" xfId="2267"/>
    <cellStyle name="_인원계획표 _설계,실행,도급_착수보고서2-2_평택공정표(2004-1)" xfId="2268"/>
    <cellStyle name="_인원계획표 _설계,실행,도급_착수보고서2-2_평택공정표(2004-1)_00_보고자료(1020)" xfId="2269"/>
    <cellStyle name="_인원계획표 _설계,실행,도급_착수보고서2-2_평택공정표(2004-1)_00_보고자료(1020)_인천 부평 정천동 부평아울렛남측구역 주택재개발 정비사업-100310 건축지원" xfId="2270"/>
    <cellStyle name="_인원계획표 _설계,실행,도급_착수보고서2-2_평택공정표(2004-1)_2004년하반기토목운영계획(0813)" xfId="2271"/>
    <cellStyle name="_인원계획표 _설계,실행,도급_착수보고서2-2_평택공정표(2004-1)_2004년하반기토목운영계획(0813)_00_보고자료(1020)" xfId="2272"/>
    <cellStyle name="_인원계획표 _설계,실행,도급_착수보고서2-2_평택공정표(2004-1)_2004년하반기토목운영계획(0813)_00_보고자료(1020)_인천 부평 정천동 부평아울렛남측구역 주택재개발 정비사업-100310 건축지원" xfId="2273"/>
    <cellStyle name="_인원계획표 _설계,실행,도급_착수보고서2-2_평택공정표(2004-1)_2004년하반기토목운영계획(0813)_인천 부평 정천동 부평아울렛남측구역 주택재개발 정비사업-100310 건축지원" xfId="2274"/>
    <cellStyle name="_인원계획표 _설계,실행,도급_착수보고서2-2_평택공정표(2004-1)_2004년하반기토목운영계획(0813)_전체배치도(공사현장)" xfId="2275"/>
    <cellStyle name="_인원계획표 _설계,실행,도급_착수보고서2-2_평택공정표(2004-1)_2004년하반기토목운영계획(0813)_전체배치도(공사현장)_인천 부평 정천동 부평아울렛남측구역 주택재개발 정비사업-100310 건축지원" xfId="2276"/>
    <cellStyle name="_인원계획표 _설계,실행,도급_착수보고서2-2_평택공정표(2004-1)_인천 부평 정천동 부평아울렛남측구역 주택재개발 정비사업-100310 건축지원" xfId="2277"/>
    <cellStyle name="_인원계획표 _설계,실행,도급_착수보고서2-2_평택공정표(2004-1)_전체배치도(공사현장)" xfId="2278"/>
    <cellStyle name="_인원계획표 _설계,실행,도급_착수보고서2-2_평택공정표(2004-1)_전체배치도(공사현장)_인천 부평 정천동 부평아울렛남측구역 주택재개발 정비사업-100310 건축지원" xfId="2279"/>
    <cellStyle name="_인원계획표 _양산물금 특수구조물(고려개발)" xfId="240"/>
    <cellStyle name="_인원계획표 _인천 부평 정천동 부평아울렛남측구역 주택재개발 정비사업-100310 건축지원" xfId="2280"/>
    <cellStyle name="_인원계획표 _적격 " xfId="241"/>
    <cellStyle name="_인원계획표 _적격 _LG메트로자이공동주택신축공사-최종" xfId="242"/>
    <cellStyle name="_인원계획표 _적격 _고서담양1공구(쌍용건설)" xfId="243"/>
    <cellStyle name="_인원계획표 _적격 _고서담양1공구(쌍용건설)_LG메트로자이공동주택신축공사-최종" xfId="244"/>
    <cellStyle name="_인원계획표 _적격 _고서담양1공구(쌍용건설)_부천종합터미널신축공사" xfId="245"/>
    <cellStyle name="_인원계획표 _적격 _고서담양1공구(쌍용건설)_양산물금 특수구조물(고려개발)" xfId="246"/>
    <cellStyle name="_인원계획표 _적격 _부천종합터미널신축공사" xfId="247"/>
    <cellStyle name="_인원계획표 _적격 _양산물금 특수구조물(고려개발)" xfId="248"/>
    <cellStyle name="_인원계획표 _전체배치도(공사현장)" xfId="2281"/>
    <cellStyle name="_인원계획표 _전체배치도(공사현장)_인천 부평 정천동 부평아울렛남측구역 주택재개발 정비사업-100310 건축지원" xfId="2282"/>
    <cellStyle name="_인원계획표 _착수보고서2-2" xfId="2283"/>
    <cellStyle name="_인원계획표 _착수보고서2-2_00_보고자료(1020)" xfId="2284"/>
    <cellStyle name="_인원계획표 _착수보고서2-2_00_보고자료(1020)_인천 부평 정천동 부평아울렛남측구역 주택재개발 정비사업-100310 건축지원" xfId="2285"/>
    <cellStyle name="_인원계획표 _착수보고서2-2_2004년하반기토목운영계획(0813)" xfId="2286"/>
    <cellStyle name="_인원계획표 _착수보고서2-2_2004년하반기토목운영계획(0813)_00_보고자료(1020)" xfId="2287"/>
    <cellStyle name="_인원계획표 _착수보고서2-2_2004년하반기토목운영계획(0813)_00_보고자료(1020)_인천 부평 정천동 부평아울렛남측구역 주택재개발 정비사업-100310 건축지원" xfId="2288"/>
    <cellStyle name="_인원계획표 _착수보고서2-2_2004년하반기토목운영계획(0813)_인천 부평 정천동 부평아울렛남측구역 주택재개발 정비사업-100310 건축지원" xfId="2289"/>
    <cellStyle name="_인원계획표 _착수보고서2-2_2004년하반기토목운영계획(0813)_전체배치도(공사현장)" xfId="2290"/>
    <cellStyle name="_인원계획표 _착수보고서2-2_2004년하반기토목운영계획(0813)_전체배치도(공사현장)_인천 부평 정천동 부평아울렛남측구역 주택재개발 정비사업-100310 건축지원" xfId="2291"/>
    <cellStyle name="_인원계획표 _착수보고서2-2_인천 부평 정천동 부평아울렛남측구역 주택재개발 정비사업-100310 건축지원" xfId="2292"/>
    <cellStyle name="_인원계획표 _착수보고서2-2_전체배치도(공사현장)" xfId="2293"/>
    <cellStyle name="_인원계획표 _착수보고서2-2_전체배치도(공사현장)_인천 부평 정천동 부평아울렛남측구역 주택재개발 정비사업-100310 건축지원" xfId="2294"/>
    <cellStyle name="_인원계획표 _착수보고서2-2_착수보고서(본사)" xfId="2295"/>
    <cellStyle name="_인원계획표 _착수보고서2-2_착수보고서(본사)_00_보고자료(1020)" xfId="2296"/>
    <cellStyle name="_인원계획표 _착수보고서2-2_착수보고서(본사)_00_보고자료(1020)_인천 부평 정천동 부평아울렛남측구역 주택재개발 정비사업-100310 건축지원" xfId="2297"/>
    <cellStyle name="_인원계획표 _착수보고서2-2_착수보고서(본사)_2004년하반기토목운영계획(0813)" xfId="2298"/>
    <cellStyle name="_인원계획표 _착수보고서2-2_착수보고서(본사)_2004년하반기토목운영계획(0813)_00_보고자료(1020)" xfId="2299"/>
    <cellStyle name="_인원계획표 _착수보고서2-2_착수보고서(본사)_2004년하반기토목운영계획(0813)_00_보고자료(1020)_인천 부평 정천동 부평아울렛남측구역 주택재개발 정비사업-100310 건축지원" xfId="2300"/>
    <cellStyle name="_인원계획표 _착수보고서2-2_착수보고서(본사)_2004년하반기토목운영계획(0813)_인천 부평 정천동 부평아울렛남측구역 주택재개발 정비사업-100310 건축지원" xfId="2301"/>
    <cellStyle name="_인원계획표 _착수보고서2-2_착수보고서(본사)_2004년하반기토목운영계획(0813)_전체배치도(공사현장)" xfId="2302"/>
    <cellStyle name="_인원계획표 _착수보고서2-2_착수보고서(본사)_2004년하반기토목운영계획(0813)_전체배치도(공사현장)_인천 부평 정천동 부평아울렛남측구역 주택재개발 정비사업-100310 건축지원" xfId="2303"/>
    <cellStyle name="_인원계획표 _착수보고서2-2_착수보고서(본사)_인천 부평 정천동 부평아울렛남측구역 주택재개발 정비사업-100310 건축지원" xfId="2304"/>
    <cellStyle name="_인원계획표 _착수보고서2-2_착수보고서(본사)_전체배치도(공사현장)" xfId="2305"/>
    <cellStyle name="_인원계획표 _착수보고서2-2_착수보고서(본사)_전체배치도(공사현장)_인천 부평 정천동 부평아울렛남측구역 주택재개발 정비사업-100310 건축지원" xfId="2306"/>
    <cellStyle name="_인원계획표 _착수보고서2-2_착수보고서1" xfId="2307"/>
    <cellStyle name="_인원계획표 _착수보고서2-2_착수보고서1_00_보고자료(1020)" xfId="2308"/>
    <cellStyle name="_인원계획표 _착수보고서2-2_착수보고서1_00_보고자료(1020)_인천 부평 정천동 부평아울렛남측구역 주택재개발 정비사업-100310 건축지원" xfId="2309"/>
    <cellStyle name="_인원계획표 _착수보고서2-2_착수보고서1_2004년하반기토목운영계획(0813)" xfId="2310"/>
    <cellStyle name="_인원계획표 _착수보고서2-2_착수보고서1_2004년하반기토목운영계획(0813)_00_보고자료(1020)" xfId="2311"/>
    <cellStyle name="_인원계획표 _착수보고서2-2_착수보고서1_2004년하반기토목운영계획(0813)_00_보고자료(1020)_인천 부평 정천동 부평아울렛남측구역 주택재개발 정비사업-100310 건축지원" xfId="2312"/>
    <cellStyle name="_인원계획표 _착수보고서2-2_착수보고서1_2004년하반기토목운영계획(0813)_인천 부평 정천동 부평아울렛남측구역 주택재개발 정비사업-100310 건축지원" xfId="2313"/>
    <cellStyle name="_인원계획표 _착수보고서2-2_착수보고서1_2004년하반기토목운영계획(0813)_전체배치도(공사현장)" xfId="2314"/>
    <cellStyle name="_인원계획표 _착수보고서2-2_착수보고서1_2004년하반기토목운영계획(0813)_전체배치도(공사현장)_인천 부평 정천동 부평아울렛남측구역 주택재개발 정비사업-100310 건축지원" xfId="2315"/>
    <cellStyle name="_인원계획표 _착수보고서2-2_착수보고서1_인천 부평 정천동 부평아울렛남측구역 주택재개발 정비사업-100310 건축지원" xfId="2316"/>
    <cellStyle name="_인원계획표 _착수보고서2-2_착수보고서1_전체배치도(공사현장)" xfId="2317"/>
    <cellStyle name="_인원계획표 _착수보고서2-2_착수보고서1_전체배치도(공사현장)_인천 부평 정천동 부평아울렛남측구역 주택재개발 정비사업-100310 건축지원" xfId="2318"/>
    <cellStyle name="_인원계획표 _착수보고서2-2_평택공정표(2004-1)" xfId="2319"/>
    <cellStyle name="_인원계획표 _착수보고서2-2_평택공정표(2004-1)_00_보고자료(1020)" xfId="2320"/>
    <cellStyle name="_인원계획표 _착수보고서2-2_평택공정표(2004-1)_00_보고자료(1020)_인천 부평 정천동 부평아울렛남측구역 주택재개발 정비사업-100310 건축지원" xfId="2321"/>
    <cellStyle name="_인원계획표 _착수보고서2-2_평택공정표(2004-1)_2004년하반기토목운영계획(0813)" xfId="2322"/>
    <cellStyle name="_인원계획표 _착수보고서2-2_평택공정표(2004-1)_2004년하반기토목운영계획(0813)_00_보고자료(1020)" xfId="2323"/>
    <cellStyle name="_인원계획표 _착수보고서2-2_평택공정표(2004-1)_2004년하반기토목운영계획(0813)_00_보고자료(1020)_인천 부평 정천동 부평아울렛남측구역 주택재개발 정비사업-100310 건축지원" xfId="2324"/>
    <cellStyle name="_인원계획표 _착수보고서2-2_평택공정표(2004-1)_2004년하반기토목운영계획(0813)_인천 부평 정천동 부평아울렛남측구역 주택재개발 정비사업-100310 건축지원" xfId="2325"/>
    <cellStyle name="_인원계획표 _착수보고서2-2_평택공정표(2004-1)_2004년하반기토목운영계획(0813)_전체배치도(공사현장)" xfId="2326"/>
    <cellStyle name="_인원계획표 _착수보고서2-2_평택공정표(2004-1)_2004년하반기토목운영계획(0813)_전체배치도(공사현장)_인천 부평 정천동 부평아울렛남측구역 주택재개발 정비사업-100310 건축지원" xfId="2327"/>
    <cellStyle name="_인원계획표 _착수보고서2-2_평택공정표(2004-1)_인천 부평 정천동 부평아울렛남측구역 주택재개발 정비사업-100310 건축지원" xfId="2328"/>
    <cellStyle name="_인원계획표 _착수보고서2-2_평택공정표(2004-1)_전체배치도(공사현장)" xfId="2329"/>
    <cellStyle name="_인원계획표 _착수보고서2-2_평택공정표(2004-1)_전체배치도(공사현장)_인천 부평 정천동 부평아울렛남측구역 주택재개발 정비사업-100310 건축지원" xfId="2330"/>
    <cellStyle name="_인원계획표 _하남덕풍추정공사비7(작성중)" xfId="249"/>
    <cellStyle name="_인원계획표 _하남덕풍추정공사비7(작성중)_★서초삼호재건축아파트추정-작성中" xfId="250"/>
    <cellStyle name="_인원계획표 _하남덕풍추정공사비7(작성중)_★서초삼호재건축아파트추정-작성中_★부산해운대좌동아파트-작성中" xfId="251"/>
    <cellStyle name="_인원계획표 _하남덕풍추정공사비7(작성중)_★서초삼호재건축아파트추정-작성中_★부천백동아파트재추정-작성中" xfId="252"/>
    <cellStyle name="_인원계획표 _하남덕풍추정공사비7(작성중)_★서초삼호재건축아파트추정-작성中_★부천백동아파트재추정-작성中_2008_02_11" xfId="253"/>
    <cellStyle name="_인원계획표 _하남덕풍추정공사비7(작성중)_★서초삼호재건축아파트추정-작성中_★부천백동아파트재추정-작성中_2008_02_21" xfId="254"/>
    <cellStyle name="_인원계획표 _하남덕풍추정공사비7(작성중)_★서초삼호재건축아파트추정-작성中_★부천백동아파트재추정-작성中_2008_02_26" xfId="255"/>
    <cellStyle name="_인원계획표 _하남덕풍추정공사비7(작성중)_★오산갈곶동아파트-작성中" xfId="256"/>
    <cellStyle name="_인원계획표 _하남덕풍추정공사비7(작성중)_★오산갈곶동아파트-작성中_★부천백동아파트재추정-작성中" xfId="257"/>
    <cellStyle name="_인원계획표 _하남덕풍추정공사비7(작성중)_★오산갈곶동아파트-작성中_★부천백동아파트재추정-작성中_2008_02_11" xfId="258"/>
    <cellStyle name="_인원계획표 _하남덕풍추정공사비7(작성중)_★오산갈곶동아파트-작성中_★부천백동아파트재추정-작성中_2008_02_21" xfId="259"/>
    <cellStyle name="_인원계획표 _하남덕풍추정공사비7(작성중)_★오산갈곶동아파트-작성中_★부천백동아파트재추정-작성中_2008_02_26" xfId="260"/>
    <cellStyle name="_인원계획표 _하남덕풍추정공사비7(작성중)_★중랑구면목동재건축추정-작성中" xfId="261"/>
    <cellStyle name="_인원계획표 _하남덕풍추정공사비7(작성중)_★중랑구면목동재건축추정-작성中_★부산해운대좌동아파트-작성中" xfId="262"/>
    <cellStyle name="_인원계획표 _하남덕풍추정공사비7(작성중)_★중랑구면목동재건축추정-작성中_★부천백동아파트재추정-작성中" xfId="263"/>
    <cellStyle name="_인원계획표 _하남덕풍추정공사비7(작성중)_★중랑구면목동재건축추정-작성中_★부천백동아파트재추정-작성中_2008_02_11" xfId="264"/>
    <cellStyle name="_인원계획표 _하남덕풍추정공사비7(작성중)_★중랑구면목동재건축추정-작성中_★부천백동아파트재추정-작성中_2008_02_21" xfId="265"/>
    <cellStyle name="_인원계획표 _하남덕풍추정공사비7(작성중)_★중랑구면목동재건축추정-작성中_★부천백동아파트재추정-작성中_2008_02_26" xfId="266"/>
    <cellStyle name="_인원계획표 _하남덕풍추정공사비7(작성중)_대구상인동아파트추정_051129" xfId="267"/>
    <cellStyle name="_인원계획표 _하남덕풍추정공사비7(작성중)_양산물금아파트추정" xfId="268"/>
    <cellStyle name="_인원계획표 _하남덕풍추정공사비7(작성중)_용인성복새한아파트_0511" xfId="269"/>
    <cellStyle name="_인원계획표 _하남덕풍추정공사비7(작성중)_울산일산홈플러스주상복합추정" xfId="270"/>
    <cellStyle name="_인원계획표 _하남덕풍추정공사비7(작성중)_인천용현학익지구4블럭아파트-작성中" xfId="271"/>
    <cellStyle name="_인원계획표 _하남덕풍추정공사비7(작성중)_인천용현학익지구4블럭아파트-작성中_★부천백동아파트재추정-작성中" xfId="272"/>
    <cellStyle name="_인원계획표 _하남덕풍추정공사비7(작성중)_인천용현학익지구4블럭아파트-작성中_★부천백동아파트재추정-작성中_2008_02_11" xfId="273"/>
    <cellStyle name="_인원계획표 _하남덕풍추정공사비7(작성중)_인천용현학익지구4블럭아파트-작성中_★부천백동아파트재추정-작성中_2008_02_21" xfId="274"/>
    <cellStyle name="_인원계획표 _하남덕풍추정공사비7(작성중)_인천용현학익지구4블럭아파트-작성中_★부천백동아파트재추정-작성中_2008_02_26" xfId="275"/>
    <cellStyle name="_인원계획표 _하남덕풍추정공사비7(작성중)_평택지산2차아파트추정_2" xfId="276"/>
    <cellStyle name="_입찰표지 " xfId="277"/>
    <cellStyle name="_입찰표지 _★부산해운대좌동아파트-작성中" xfId="278"/>
    <cellStyle name="_입찰표지 _★부천백동아파트재추정-작성中" xfId="279"/>
    <cellStyle name="_입찰표지 _★부천백동아파트재추정-작성中_2008_02_11" xfId="280"/>
    <cellStyle name="_입찰표지 _★부천백동아파트재추정-작성中_2008_02_21" xfId="281"/>
    <cellStyle name="_입찰표지 _★부천백동아파트재추정-작성中_2008_02_26" xfId="282"/>
    <cellStyle name="_입찰표지 _00_보고자료(1020)" xfId="2331"/>
    <cellStyle name="_입찰표지 _00_보고자료(1020)_인천 부평 정천동 부평아울렛남측구역 주택재개발 정비사업-100310 건축지원" xfId="2332"/>
    <cellStyle name="_입찰표지 _2004년하반기토목운영계획(0813)" xfId="2333"/>
    <cellStyle name="_입찰표지 _2004년하반기토목운영계획(0813)_00_보고자료(1020)" xfId="2334"/>
    <cellStyle name="_입찰표지 _2004년하반기토목운영계획(0813)_00_보고자료(1020)_인천 부평 정천동 부평아울렛남측구역 주택재개발 정비사업-100310 건축지원" xfId="2335"/>
    <cellStyle name="_입찰표지 _2004년하반기토목운영계획(0813)_인천 부평 정천동 부평아울렛남측구역 주택재개발 정비사업-100310 건축지원" xfId="2336"/>
    <cellStyle name="_입찰표지 _2004년하반기토목운영계획(0813)_전체배치도(공사현장)" xfId="2337"/>
    <cellStyle name="_입찰표지 _2004년하반기토목운영계획(0813)_전체배치도(공사현장)_인천 부평 정천동 부평아울렛남측구역 주택재개발 정비사업-100310 건축지원" xfId="2338"/>
    <cellStyle name="_입찰표지 _LG메트로자이공동주택신축공사-최종" xfId="283"/>
    <cellStyle name="_입찰표지 _고서담양1공구(쌍용건설)" xfId="284"/>
    <cellStyle name="_입찰표지 _고서담양1공구(쌍용건설)_LG메트로자이공동주택신축공사-최종" xfId="285"/>
    <cellStyle name="_입찰표지 _고서담양1공구(쌍용건설)_부천종합터미널신축공사" xfId="286"/>
    <cellStyle name="_입찰표지 _고서담양1공구(쌍용건설)_양산물금 특수구조물(고려개발)" xfId="287"/>
    <cellStyle name="_입찰표지 _교량별공사비" xfId="2339"/>
    <cellStyle name="_입찰표지 _교량별공사비_00_보고자료(1020)" xfId="2340"/>
    <cellStyle name="_입찰표지 _교량별공사비_00_보고자료(1020)_인천 부평 정천동 부평아울렛남측구역 주택재개발 정비사업-100310 건축지원" xfId="2341"/>
    <cellStyle name="_입찰표지 _교량별공사비_2004년하반기토목운영계획(0813)" xfId="2342"/>
    <cellStyle name="_입찰표지 _교량별공사비_2004년하반기토목운영계획(0813)_00_보고자료(1020)" xfId="2343"/>
    <cellStyle name="_입찰표지 _교량별공사비_2004년하반기토목운영계획(0813)_00_보고자료(1020)_인천 부평 정천동 부평아울렛남측구역 주택재개발 정비사업-100310 건축지원" xfId="2344"/>
    <cellStyle name="_입찰표지 _교량별공사비_2004년하반기토목운영계획(0813)_인천 부평 정천동 부평아울렛남측구역 주택재개발 정비사업-100310 건축지원" xfId="2345"/>
    <cellStyle name="_입찰표지 _교량별공사비_2004년하반기토목운영계획(0813)_전체배치도(공사현장)" xfId="2346"/>
    <cellStyle name="_입찰표지 _교량별공사비_2004년하반기토목운영계획(0813)_전체배치도(공사현장)_인천 부평 정천동 부평아울렛남측구역 주택재개발 정비사업-100310 건축지원" xfId="2347"/>
    <cellStyle name="_입찰표지 _교량별공사비_인천 부평 정천동 부평아울렛남측구역 주택재개발 정비사업-100310 건축지원" xfId="2348"/>
    <cellStyle name="_입찰표지 _교량별공사비_전체배치도(공사현장)" xfId="2349"/>
    <cellStyle name="_입찰표지 _교량별공사비_전체배치도(공사현장)_인천 부평 정천동 부평아울렛남측구역 주택재개발 정비사업-100310 건축지원" xfId="2350"/>
    <cellStyle name="_입찰표지 _교량별공사비_착수보고서2-2" xfId="2351"/>
    <cellStyle name="_입찰표지 _교량별공사비_착수보고서2-2_00_보고자료(1020)" xfId="2352"/>
    <cellStyle name="_입찰표지 _교량별공사비_착수보고서2-2_00_보고자료(1020)_인천 부평 정천동 부평아울렛남측구역 주택재개발 정비사업-100310 건축지원" xfId="2353"/>
    <cellStyle name="_입찰표지 _교량별공사비_착수보고서2-2_2004년하반기토목운영계획(0813)" xfId="2354"/>
    <cellStyle name="_입찰표지 _교량별공사비_착수보고서2-2_2004년하반기토목운영계획(0813)_00_보고자료(1020)" xfId="2355"/>
    <cellStyle name="_입찰표지 _교량별공사비_착수보고서2-2_2004년하반기토목운영계획(0813)_00_보고자료(1020)_인천 부평 정천동 부평아울렛남측구역 주택재개발 정비사업-100310 건축지원" xfId="2356"/>
    <cellStyle name="_입찰표지 _교량별공사비_착수보고서2-2_2004년하반기토목운영계획(0813)_인천 부평 정천동 부평아울렛남측구역 주택재개발 정비사업-100310 건축지원" xfId="2357"/>
    <cellStyle name="_입찰표지 _교량별공사비_착수보고서2-2_2004년하반기토목운영계획(0813)_전체배치도(공사현장)" xfId="2358"/>
    <cellStyle name="_입찰표지 _교량별공사비_착수보고서2-2_2004년하반기토목운영계획(0813)_전체배치도(공사현장)_인천 부평 정천동 부평아울렛남측구역 주택재개발 정비사업-100310 건축지원" xfId="2359"/>
    <cellStyle name="_입찰표지 _교량별공사비_착수보고서2-2_인천 부평 정천동 부평아울렛남측구역 주택재개발 정비사업-100310 건축지원" xfId="2360"/>
    <cellStyle name="_입찰표지 _교량별공사비_착수보고서2-2_전체배치도(공사현장)" xfId="2361"/>
    <cellStyle name="_입찰표지 _교량별공사비_착수보고서2-2_전체배치도(공사현장)_인천 부평 정천동 부평아울렛남측구역 주택재개발 정비사업-100310 건축지원" xfId="2362"/>
    <cellStyle name="_입찰표지 _교량별공사비_착수보고서2-2_착수보고서(본사)" xfId="2363"/>
    <cellStyle name="_입찰표지 _교량별공사비_착수보고서2-2_착수보고서(본사)_00_보고자료(1020)" xfId="2364"/>
    <cellStyle name="_입찰표지 _교량별공사비_착수보고서2-2_착수보고서(본사)_00_보고자료(1020)_인천 부평 정천동 부평아울렛남측구역 주택재개발 정비사업-100310 건축지원" xfId="2365"/>
    <cellStyle name="_입찰표지 _교량별공사비_착수보고서2-2_착수보고서(본사)_2004년하반기토목운영계획(0813)" xfId="2366"/>
    <cellStyle name="_입찰표지 _교량별공사비_착수보고서2-2_착수보고서(본사)_2004년하반기토목운영계획(0813)_00_보고자료(1020)" xfId="2367"/>
    <cellStyle name="_입찰표지 _교량별공사비_착수보고서2-2_착수보고서(본사)_2004년하반기토목운영계획(0813)_00_보고자료(1020)_인천 부평 정천동 부평아울렛남측구역 주택재개발 정비사업-100310 건축지원" xfId="2368"/>
    <cellStyle name="_입찰표지 _교량별공사비_착수보고서2-2_착수보고서(본사)_2004년하반기토목운영계획(0813)_인천 부평 정천동 부평아울렛남측구역 주택재개발 정비사업-100310 건축지원" xfId="2369"/>
    <cellStyle name="_입찰표지 _교량별공사비_착수보고서2-2_착수보고서(본사)_2004년하반기토목운영계획(0813)_전체배치도(공사현장)" xfId="2370"/>
    <cellStyle name="_입찰표지 _교량별공사비_착수보고서2-2_착수보고서(본사)_2004년하반기토목운영계획(0813)_전체배치도(공사현장)_인천 부평 정천동 부평아울렛남측구역 주택재개발 정비사업-100310 건축지원" xfId="2371"/>
    <cellStyle name="_입찰표지 _교량별공사비_착수보고서2-2_착수보고서(본사)_인천 부평 정천동 부평아울렛남측구역 주택재개발 정비사업-100310 건축지원" xfId="2372"/>
    <cellStyle name="_입찰표지 _교량별공사비_착수보고서2-2_착수보고서(본사)_전체배치도(공사현장)" xfId="2373"/>
    <cellStyle name="_입찰표지 _교량별공사비_착수보고서2-2_착수보고서(본사)_전체배치도(공사현장)_인천 부평 정천동 부평아울렛남측구역 주택재개발 정비사업-100310 건축지원" xfId="2374"/>
    <cellStyle name="_입찰표지 _교량별공사비_착수보고서2-2_착수보고서1" xfId="2375"/>
    <cellStyle name="_입찰표지 _교량별공사비_착수보고서2-2_착수보고서1_00_보고자료(1020)" xfId="2376"/>
    <cellStyle name="_입찰표지 _교량별공사비_착수보고서2-2_착수보고서1_00_보고자료(1020)_인천 부평 정천동 부평아울렛남측구역 주택재개발 정비사업-100310 건축지원" xfId="2377"/>
    <cellStyle name="_입찰표지 _교량별공사비_착수보고서2-2_착수보고서1_2004년하반기토목운영계획(0813)" xfId="2378"/>
    <cellStyle name="_입찰표지 _교량별공사비_착수보고서2-2_착수보고서1_2004년하반기토목운영계획(0813)_00_보고자료(1020)" xfId="2379"/>
    <cellStyle name="_입찰표지 _교량별공사비_착수보고서2-2_착수보고서1_2004년하반기토목운영계획(0813)_00_보고자료(1020)_인천 부평 정천동 부평아울렛남측구역 주택재개발 정비사업-100310 건축지원" xfId="2380"/>
    <cellStyle name="_입찰표지 _교량별공사비_착수보고서2-2_착수보고서1_2004년하반기토목운영계획(0813)_인천 부평 정천동 부평아울렛남측구역 주택재개발 정비사업-100310 건축지원" xfId="2381"/>
    <cellStyle name="_입찰표지 _교량별공사비_착수보고서2-2_착수보고서1_2004년하반기토목운영계획(0813)_전체배치도(공사현장)" xfId="2382"/>
    <cellStyle name="_입찰표지 _교량별공사비_착수보고서2-2_착수보고서1_2004년하반기토목운영계획(0813)_전체배치도(공사현장)_인천 부평 정천동 부평아울렛남측구역 주택재개발 정비사업-100310 건축지원" xfId="2383"/>
    <cellStyle name="_입찰표지 _교량별공사비_착수보고서2-2_착수보고서1_인천 부평 정천동 부평아울렛남측구역 주택재개발 정비사업-100310 건축지원" xfId="2384"/>
    <cellStyle name="_입찰표지 _교량별공사비_착수보고서2-2_착수보고서1_전체배치도(공사현장)" xfId="2385"/>
    <cellStyle name="_입찰표지 _교량별공사비_착수보고서2-2_착수보고서1_전체배치도(공사현장)_인천 부평 정천동 부평아울렛남측구역 주택재개발 정비사업-100310 건축지원" xfId="2386"/>
    <cellStyle name="_입찰표지 _교량별공사비_착수보고서2-2_평택공정표(2004-1)" xfId="2387"/>
    <cellStyle name="_입찰표지 _교량별공사비_착수보고서2-2_평택공정표(2004-1)_00_보고자료(1020)" xfId="2388"/>
    <cellStyle name="_입찰표지 _교량별공사비_착수보고서2-2_평택공정표(2004-1)_00_보고자료(1020)_인천 부평 정천동 부평아울렛남측구역 주택재개발 정비사업-100310 건축지원" xfId="2389"/>
    <cellStyle name="_입찰표지 _교량별공사비_착수보고서2-2_평택공정표(2004-1)_2004년하반기토목운영계획(0813)" xfId="2390"/>
    <cellStyle name="_입찰표지 _교량별공사비_착수보고서2-2_평택공정표(2004-1)_2004년하반기토목운영계획(0813)_00_보고자료(1020)" xfId="2391"/>
    <cellStyle name="_입찰표지 _교량별공사비_착수보고서2-2_평택공정표(2004-1)_2004년하반기토목운영계획(0813)_00_보고자료(1020)_인천 부평 정천동 부평아울렛남측구역 주택재개발 정비사업-100310 건축지원" xfId="2392"/>
    <cellStyle name="_입찰표지 _교량별공사비_착수보고서2-2_평택공정표(2004-1)_2004년하반기토목운영계획(0813)_인천 부평 정천동 부평아울렛남측구역 주택재개발 정비사업-100310 건축지원" xfId="2393"/>
    <cellStyle name="_입찰표지 _교량별공사비_착수보고서2-2_평택공정표(2004-1)_2004년하반기토목운영계획(0813)_전체배치도(공사현장)" xfId="2394"/>
    <cellStyle name="_입찰표지 _교량별공사비_착수보고서2-2_평택공정표(2004-1)_2004년하반기토목운영계획(0813)_전체배치도(공사현장)_인천 부평 정천동 부평아울렛남측구역 주택재개발 정비사업-100310 건축지원" xfId="2395"/>
    <cellStyle name="_입찰표지 _교량별공사비_착수보고서2-2_평택공정표(2004-1)_인천 부평 정천동 부평아울렛남측구역 주택재개발 정비사업-100310 건축지원" xfId="2396"/>
    <cellStyle name="_입찰표지 _교량별공사비_착수보고서2-2_평택공정표(2004-1)_전체배치도(공사현장)" xfId="2397"/>
    <cellStyle name="_입찰표지 _교량별공사비_착수보고서2-2_평택공정표(2004-1)_전체배치도(공사현장)_인천 부평 정천동 부평아울렛남측구역 주택재개발 정비사업-100310 건축지원" xfId="2398"/>
    <cellStyle name="_입찰표지 _대안내역,실행" xfId="2399"/>
    <cellStyle name="_입찰표지 _대안내역,실행_00_보고자료(1020)" xfId="2400"/>
    <cellStyle name="_입찰표지 _대안내역,실행_00_보고자료(1020)_인천 부평 정천동 부평아울렛남측구역 주택재개발 정비사업-100310 건축지원" xfId="2401"/>
    <cellStyle name="_입찰표지 _대안내역,실행_2004년하반기토목운영계획(0813)" xfId="2402"/>
    <cellStyle name="_입찰표지 _대안내역,실행_2004년하반기토목운영계획(0813)_00_보고자료(1020)" xfId="2403"/>
    <cellStyle name="_입찰표지 _대안내역,실행_2004년하반기토목운영계획(0813)_00_보고자료(1020)_인천 부평 정천동 부평아울렛남측구역 주택재개발 정비사업-100310 건축지원" xfId="2404"/>
    <cellStyle name="_입찰표지 _대안내역,실행_2004년하반기토목운영계획(0813)_인천 부평 정천동 부평아울렛남측구역 주택재개발 정비사업-100310 건축지원" xfId="2405"/>
    <cellStyle name="_입찰표지 _대안내역,실행_2004년하반기토목운영계획(0813)_전체배치도(공사현장)" xfId="2406"/>
    <cellStyle name="_입찰표지 _대안내역,실행_2004년하반기토목운영계획(0813)_전체배치도(공사현장)_인천 부평 정천동 부평아울렛남측구역 주택재개발 정비사업-100310 건축지원" xfId="2407"/>
    <cellStyle name="_입찰표지 _대안내역,실행_인천 부평 정천동 부평아울렛남측구역 주택재개발 정비사업-100310 건축지원" xfId="2408"/>
    <cellStyle name="_입찰표지 _대안내역,실행_전체배치도(공사현장)" xfId="2409"/>
    <cellStyle name="_입찰표지 _대안내역,실행_전체배치도(공사현장)_인천 부평 정천동 부평아울렛남측구역 주택재개발 정비사업-100310 건축지원" xfId="2410"/>
    <cellStyle name="_입찰표지 _대안내역,실행_착수보고서2-2" xfId="2411"/>
    <cellStyle name="_입찰표지 _대안내역,실행_착수보고서2-2_00_보고자료(1020)" xfId="2412"/>
    <cellStyle name="_입찰표지 _대안내역,실행_착수보고서2-2_00_보고자료(1020)_인천 부평 정천동 부평아울렛남측구역 주택재개발 정비사업-100310 건축지원" xfId="2413"/>
    <cellStyle name="_입찰표지 _대안내역,실행_착수보고서2-2_2004년하반기토목운영계획(0813)" xfId="2414"/>
    <cellStyle name="_입찰표지 _대안내역,실행_착수보고서2-2_2004년하반기토목운영계획(0813)_00_보고자료(1020)" xfId="2415"/>
    <cellStyle name="_입찰표지 _대안내역,실행_착수보고서2-2_2004년하반기토목운영계획(0813)_00_보고자료(1020)_인천 부평 정천동 부평아울렛남측구역 주택재개발 정비사업-100310 건축지원" xfId="2416"/>
    <cellStyle name="_입찰표지 _대안내역,실행_착수보고서2-2_2004년하반기토목운영계획(0813)_인천 부평 정천동 부평아울렛남측구역 주택재개발 정비사업-100310 건축지원" xfId="2417"/>
    <cellStyle name="_입찰표지 _대안내역,실행_착수보고서2-2_2004년하반기토목운영계획(0813)_전체배치도(공사현장)" xfId="2418"/>
    <cellStyle name="_입찰표지 _대안내역,실행_착수보고서2-2_2004년하반기토목운영계획(0813)_전체배치도(공사현장)_인천 부평 정천동 부평아울렛남측구역 주택재개발 정비사업-100310 건축지원" xfId="2419"/>
    <cellStyle name="_입찰표지 _대안내역,실행_착수보고서2-2_인천 부평 정천동 부평아울렛남측구역 주택재개발 정비사업-100310 건축지원" xfId="2420"/>
    <cellStyle name="_입찰표지 _대안내역,실행_착수보고서2-2_전체배치도(공사현장)" xfId="2421"/>
    <cellStyle name="_입찰표지 _대안내역,실행_착수보고서2-2_전체배치도(공사현장)_인천 부평 정천동 부평아울렛남측구역 주택재개발 정비사업-100310 건축지원" xfId="2422"/>
    <cellStyle name="_입찰표지 _대안내역,실행_착수보고서2-2_착수보고서(본사)" xfId="2423"/>
    <cellStyle name="_입찰표지 _대안내역,실행_착수보고서2-2_착수보고서(본사)_00_보고자료(1020)" xfId="2424"/>
    <cellStyle name="_입찰표지 _대안내역,실행_착수보고서2-2_착수보고서(본사)_00_보고자료(1020)_인천 부평 정천동 부평아울렛남측구역 주택재개발 정비사업-100310 건축지원" xfId="2425"/>
    <cellStyle name="_입찰표지 _대안내역,실행_착수보고서2-2_착수보고서(본사)_2004년하반기토목운영계획(0813)" xfId="2426"/>
    <cellStyle name="_입찰표지 _대안내역,실행_착수보고서2-2_착수보고서(본사)_2004년하반기토목운영계획(0813)_00_보고자료(1020)" xfId="2427"/>
    <cellStyle name="_입찰표지 _대안내역,실행_착수보고서2-2_착수보고서(본사)_2004년하반기토목운영계획(0813)_00_보고자료(1020)_인천 부평 정천동 부평아울렛남측구역 주택재개발 정비사업-100310 건축지원" xfId="2428"/>
    <cellStyle name="_입찰표지 _대안내역,실행_착수보고서2-2_착수보고서(본사)_2004년하반기토목운영계획(0813)_인천 부평 정천동 부평아울렛남측구역 주택재개발 정비사업-100310 건축지원" xfId="2429"/>
    <cellStyle name="_입찰표지 _대안내역,실행_착수보고서2-2_착수보고서(본사)_2004년하반기토목운영계획(0813)_전체배치도(공사현장)" xfId="2430"/>
    <cellStyle name="_입찰표지 _대안내역,실행_착수보고서2-2_착수보고서(본사)_2004년하반기토목운영계획(0813)_전체배치도(공사현장)_인천 부평 정천동 부평아울렛남측구역 주택재개발 정비사업-100310 건축지원" xfId="2431"/>
    <cellStyle name="_입찰표지 _대안내역,실행_착수보고서2-2_착수보고서(본사)_인천 부평 정천동 부평아울렛남측구역 주택재개발 정비사업-100310 건축지원" xfId="2432"/>
    <cellStyle name="_입찰표지 _대안내역,실행_착수보고서2-2_착수보고서(본사)_전체배치도(공사현장)" xfId="2433"/>
    <cellStyle name="_입찰표지 _대안내역,실행_착수보고서2-2_착수보고서(본사)_전체배치도(공사현장)_인천 부평 정천동 부평아울렛남측구역 주택재개발 정비사업-100310 건축지원" xfId="2434"/>
    <cellStyle name="_입찰표지 _대안내역,실행_착수보고서2-2_착수보고서1" xfId="2435"/>
    <cellStyle name="_입찰표지 _대안내역,실행_착수보고서2-2_착수보고서1_00_보고자료(1020)" xfId="2436"/>
    <cellStyle name="_입찰표지 _대안내역,실행_착수보고서2-2_착수보고서1_00_보고자료(1020)_인천 부평 정천동 부평아울렛남측구역 주택재개발 정비사업-100310 건축지원" xfId="2437"/>
    <cellStyle name="_입찰표지 _대안내역,실행_착수보고서2-2_착수보고서1_2004년하반기토목운영계획(0813)" xfId="2438"/>
    <cellStyle name="_입찰표지 _대안내역,실행_착수보고서2-2_착수보고서1_2004년하반기토목운영계획(0813)_00_보고자료(1020)" xfId="2439"/>
    <cellStyle name="_입찰표지 _대안내역,실행_착수보고서2-2_착수보고서1_2004년하반기토목운영계획(0813)_00_보고자료(1020)_인천 부평 정천동 부평아울렛남측구역 주택재개발 정비사업-100310 건축지원" xfId="2440"/>
    <cellStyle name="_입찰표지 _대안내역,실행_착수보고서2-2_착수보고서1_2004년하반기토목운영계획(0813)_인천 부평 정천동 부평아울렛남측구역 주택재개발 정비사업-100310 건축지원" xfId="2441"/>
    <cellStyle name="_입찰표지 _대안내역,실행_착수보고서2-2_착수보고서1_2004년하반기토목운영계획(0813)_전체배치도(공사현장)" xfId="2442"/>
    <cellStyle name="_입찰표지 _대안내역,실행_착수보고서2-2_착수보고서1_2004년하반기토목운영계획(0813)_전체배치도(공사현장)_인천 부평 정천동 부평아울렛남측구역 주택재개발 정비사업-100310 건축지원" xfId="2443"/>
    <cellStyle name="_입찰표지 _대안내역,실행_착수보고서2-2_착수보고서1_인천 부평 정천동 부평아울렛남측구역 주택재개발 정비사업-100310 건축지원" xfId="2444"/>
    <cellStyle name="_입찰표지 _대안내역,실행_착수보고서2-2_착수보고서1_전체배치도(공사현장)" xfId="2445"/>
    <cellStyle name="_입찰표지 _대안내역,실행_착수보고서2-2_착수보고서1_전체배치도(공사현장)_인천 부평 정천동 부평아울렛남측구역 주택재개발 정비사업-100310 건축지원" xfId="2446"/>
    <cellStyle name="_입찰표지 _대안내역,실행_착수보고서2-2_평택공정표(2004-1)" xfId="2447"/>
    <cellStyle name="_입찰표지 _대안내역,실행_착수보고서2-2_평택공정표(2004-1)_00_보고자료(1020)" xfId="2448"/>
    <cellStyle name="_입찰표지 _대안내역,실행_착수보고서2-2_평택공정표(2004-1)_00_보고자료(1020)_인천 부평 정천동 부평아울렛남측구역 주택재개발 정비사업-100310 건축지원" xfId="2449"/>
    <cellStyle name="_입찰표지 _대안내역,실행_착수보고서2-2_평택공정표(2004-1)_2004년하반기토목운영계획(0813)" xfId="2450"/>
    <cellStyle name="_입찰표지 _대안내역,실행_착수보고서2-2_평택공정표(2004-1)_2004년하반기토목운영계획(0813)_00_보고자료(1020)" xfId="2451"/>
    <cellStyle name="_입찰표지 _대안내역,실행_착수보고서2-2_평택공정표(2004-1)_2004년하반기토목운영계획(0813)_00_보고자료(1020)_인천 부평 정천동 부평아울렛남측구역 주택재개발 정비사업-100310 건축지원" xfId="2452"/>
    <cellStyle name="_입찰표지 _대안내역,실행_착수보고서2-2_평택공정표(2004-1)_2004년하반기토목운영계획(0813)_인천 부평 정천동 부평아울렛남측구역 주택재개발 정비사업-100310 건축지원" xfId="2453"/>
    <cellStyle name="_입찰표지 _대안내역,실행_착수보고서2-2_평택공정표(2004-1)_2004년하반기토목운영계획(0813)_전체배치도(공사현장)" xfId="2454"/>
    <cellStyle name="_입찰표지 _대안내역,실행_착수보고서2-2_평택공정표(2004-1)_2004년하반기토목운영계획(0813)_전체배치도(공사현장)_인천 부평 정천동 부평아울렛남측구역 주택재개발 정비사업-100310 건축지원" xfId="2455"/>
    <cellStyle name="_입찰표지 _대안내역,실행_착수보고서2-2_평택공정표(2004-1)_인천 부평 정천동 부평아울렛남측구역 주택재개발 정비사업-100310 건축지원" xfId="2456"/>
    <cellStyle name="_입찰표지 _대안내역,실행_착수보고서2-2_평택공정표(2004-1)_전체배치도(공사현장)" xfId="2457"/>
    <cellStyle name="_입찰표지 _대안내역,실행_착수보고서2-2_평택공정표(2004-1)_전체배치도(공사현장)_인천 부평 정천동 부평아울렛남측구역 주택재개발 정비사업-100310 건축지원" xfId="2458"/>
    <cellStyle name="_입찰표지 _부천종합터미널신축공사" xfId="288"/>
    <cellStyle name="_입찰표지 _부천중동오피스텔추정20030602" xfId="289"/>
    <cellStyle name="_입찰표지 _부천중동오피스텔추정20030602_★서초삼호재건축아파트추정-작성中" xfId="290"/>
    <cellStyle name="_입찰표지 _부천중동오피스텔추정20030602_★서초삼호재건축아파트추정-작성中_★부산해운대좌동아파트-작성中" xfId="291"/>
    <cellStyle name="_입찰표지 _부천중동오피스텔추정20030602_★서초삼호재건축아파트추정-작성中_★부천백동아파트재추정-작성中" xfId="292"/>
    <cellStyle name="_입찰표지 _부천중동오피스텔추정20030602_★서초삼호재건축아파트추정-작성中_★부천백동아파트재추정-작성中_2008_02_11" xfId="293"/>
    <cellStyle name="_입찰표지 _부천중동오피스텔추정20030602_★서초삼호재건축아파트추정-작성中_★부천백동아파트재추정-작성中_2008_02_21" xfId="294"/>
    <cellStyle name="_입찰표지 _부천중동오피스텔추정20030602_★서초삼호재건축아파트추정-작성中_★부천백동아파트재추정-작성中_2008_02_26" xfId="295"/>
    <cellStyle name="_입찰표지 _부천중동오피스텔추정20030602_★오산갈곶동아파트-작성中" xfId="296"/>
    <cellStyle name="_입찰표지 _부천중동오피스텔추정20030602_★오산갈곶동아파트-작성中_★부천백동아파트재추정-작성中" xfId="297"/>
    <cellStyle name="_입찰표지 _부천중동오피스텔추정20030602_★오산갈곶동아파트-작성中_★부천백동아파트재추정-작성中_2008_02_11" xfId="298"/>
    <cellStyle name="_입찰표지 _부천중동오피스텔추정20030602_★오산갈곶동아파트-작성中_★부천백동아파트재추정-작성中_2008_02_21" xfId="299"/>
    <cellStyle name="_입찰표지 _부천중동오피스텔추정20030602_★오산갈곶동아파트-작성中_★부천백동아파트재추정-작성中_2008_02_26" xfId="300"/>
    <cellStyle name="_입찰표지 _부천중동오피스텔추정20030602_★중랑구면목동재건축추정-작성中" xfId="301"/>
    <cellStyle name="_입찰표지 _부천중동오피스텔추정20030602_★중랑구면목동재건축추정-작성中_★부산해운대좌동아파트-작성中" xfId="302"/>
    <cellStyle name="_입찰표지 _부천중동오피스텔추정20030602_★중랑구면목동재건축추정-작성中_★부천백동아파트재추정-작성中" xfId="303"/>
    <cellStyle name="_입찰표지 _부천중동오피스텔추정20030602_★중랑구면목동재건축추정-작성中_★부천백동아파트재추정-작성中_2008_02_11" xfId="304"/>
    <cellStyle name="_입찰표지 _부천중동오피스텔추정20030602_★중랑구면목동재건축추정-작성中_★부천백동아파트재추정-작성中_2008_02_21" xfId="305"/>
    <cellStyle name="_입찰표지 _부천중동오피스텔추정20030602_★중랑구면목동재건축추정-작성中_★부천백동아파트재추정-작성中_2008_02_26" xfId="306"/>
    <cellStyle name="_입찰표지 _부천중동오피스텔추정20030602_대구상인동아파트추정_051129" xfId="307"/>
    <cellStyle name="_입찰표지 _부천중동오피스텔추정20030602_양산물금아파트추정" xfId="308"/>
    <cellStyle name="_입찰표지 _부천중동오피스텔추정20030602_용인성복새한아파트_0511" xfId="309"/>
    <cellStyle name="_입찰표지 _부천중동오피스텔추정20030602_울산일산홈플러스주상복합추정" xfId="310"/>
    <cellStyle name="_입찰표지 _부천중동오피스텔추정20030602_인천용현학익지구4블럭아파트-작성中" xfId="311"/>
    <cellStyle name="_입찰표지 _부천중동오피스텔추정20030602_인천용현학익지구4블럭아파트-작성中_★부천백동아파트재추정-작성中" xfId="312"/>
    <cellStyle name="_입찰표지 _부천중동오피스텔추정20030602_인천용현학익지구4블럭아파트-작성中_★부천백동아파트재추정-작성中_2008_02_11" xfId="313"/>
    <cellStyle name="_입찰표지 _부천중동오피스텔추정20030602_인천용현학익지구4블럭아파트-작성中_★부천백동아파트재추정-작성中_2008_02_21" xfId="314"/>
    <cellStyle name="_입찰표지 _부천중동오피스텔추정20030602_인천용현학익지구4블럭아파트-작성中_★부천백동아파트재추정-작성中_2008_02_26" xfId="315"/>
    <cellStyle name="_입찰표지 _부천중동오피스텔추정20030602_평택지산2차아파트추정_2" xfId="316"/>
    <cellStyle name="_입찰표지 _사당동아주맨션추정공사비4(GL-0)" xfId="317"/>
    <cellStyle name="_입찰표지 _사당동아주맨션추정공사비4(GL-0)_★서초삼호재건축아파트추정-작성中" xfId="318"/>
    <cellStyle name="_입찰표지 _사당동아주맨션추정공사비4(GL-0)_★서초삼호재건축아파트추정-작성中_★부산해운대좌동아파트-작성中" xfId="319"/>
    <cellStyle name="_입찰표지 _사당동아주맨션추정공사비4(GL-0)_★서초삼호재건축아파트추정-작성中_★부천백동아파트재추정-작성中" xfId="320"/>
    <cellStyle name="_입찰표지 _사당동아주맨션추정공사비4(GL-0)_★서초삼호재건축아파트추정-작성中_★부천백동아파트재추정-작성中_2008_02_11" xfId="321"/>
    <cellStyle name="_입찰표지 _사당동아주맨션추정공사비4(GL-0)_★서초삼호재건축아파트추정-작성中_★부천백동아파트재추정-작성中_2008_02_21" xfId="322"/>
    <cellStyle name="_입찰표지 _사당동아주맨션추정공사비4(GL-0)_★서초삼호재건축아파트추정-작성中_★부천백동아파트재추정-작성中_2008_02_26" xfId="323"/>
    <cellStyle name="_입찰표지 _사당동아주맨션추정공사비4(GL-0)_★오산갈곶동아파트-작성中" xfId="324"/>
    <cellStyle name="_입찰표지 _사당동아주맨션추정공사비4(GL-0)_★오산갈곶동아파트-작성中_★부천백동아파트재추정-작성中" xfId="325"/>
    <cellStyle name="_입찰표지 _사당동아주맨션추정공사비4(GL-0)_★오산갈곶동아파트-작성中_★부천백동아파트재추정-작성中_2008_02_11" xfId="326"/>
    <cellStyle name="_입찰표지 _사당동아주맨션추정공사비4(GL-0)_★오산갈곶동아파트-작성中_★부천백동아파트재추정-작성中_2008_02_21" xfId="327"/>
    <cellStyle name="_입찰표지 _사당동아주맨션추정공사비4(GL-0)_★오산갈곶동아파트-작성中_★부천백동아파트재추정-작성中_2008_02_26" xfId="328"/>
    <cellStyle name="_입찰표지 _사당동아주맨션추정공사비4(GL-0)_★중랑구면목동재건축추정-작성中" xfId="329"/>
    <cellStyle name="_입찰표지 _사당동아주맨션추정공사비4(GL-0)_★중랑구면목동재건축추정-작성中_★부산해운대좌동아파트-작성中" xfId="330"/>
    <cellStyle name="_입찰표지 _사당동아주맨션추정공사비4(GL-0)_★중랑구면목동재건축추정-작성中_★부천백동아파트재추정-작성中" xfId="331"/>
    <cellStyle name="_입찰표지 _사당동아주맨션추정공사비4(GL-0)_★중랑구면목동재건축추정-작성中_★부천백동아파트재추정-작성中_2008_02_11" xfId="332"/>
    <cellStyle name="_입찰표지 _사당동아주맨션추정공사비4(GL-0)_★중랑구면목동재건축추정-작성中_★부천백동아파트재추정-작성中_2008_02_21" xfId="333"/>
    <cellStyle name="_입찰표지 _사당동아주맨션추정공사비4(GL-0)_★중랑구면목동재건축추정-작성中_★부천백동아파트재추정-작성中_2008_02_26" xfId="334"/>
    <cellStyle name="_입찰표지 _사당동아주맨션추정공사비4(GL-0)_대구상인동아파트추정_051129" xfId="335"/>
    <cellStyle name="_입찰표지 _사당동아주맨션추정공사비4(GL-0)_양산물금아파트추정" xfId="336"/>
    <cellStyle name="_입찰표지 _사당동아주맨션추정공사비4(GL-0)_용인성복새한아파트_0511" xfId="337"/>
    <cellStyle name="_입찰표지 _사당동아주맨션추정공사비4(GL-0)_울산일산홈플러스주상복합추정" xfId="338"/>
    <cellStyle name="_입찰표지 _사당동아주맨션추정공사비4(GL-0)_인천용현학익지구4블럭아파트-작성中" xfId="339"/>
    <cellStyle name="_입찰표지 _사당동아주맨션추정공사비4(GL-0)_인천용현학익지구4블럭아파트-작성中_★부천백동아파트재추정-작성中" xfId="340"/>
    <cellStyle name="_입찰표지 _사당동아주맨션추정공사비4(GL-0)_인천용현학익지구4블럭아파트-작성中_★부천백동아파트재추정-작성中_2008_02_11" xfId="341"/>
    <cellStyle name="_입찰표지 _사당동아주맨션추정공사비4(GL-0)_인천용현학익지구4블럭아파트-작성中_★부천백동아파트재추정-작성中_2008_02_21" xfId="342"/>
    <cellStyle name="_입찰표지 _사당동아주맨션추정공사비4(GL-0)_인천용현학익지구4블럭아파트-작성中_★부천백동아파트재추정-작성中_2008_02_26" xfId="343"/>
    <cellStyle name="_입찰표지 _사당동아주맨션추정공사비4(GL-0)_평택지산2차아파트추정_2" xfId="344"/>
    <cellStyle name="_입찰표지 _서대문구 충정로3가 주상복합 추정1" xfId="345"/>
    <cellStyle name="_입찰표지 _서대문구 충정로3가 주상복합 추정1_★서초삼호재건축아파트추정-작성中" xfId="346"/>
    <cellStyle name="_입찰표지 _서대문구 충정로3가 주상복합 추정1_★서초삼호재건축아파트추정-작성中_★부산해운대좌동아파트-작성中" xfId="347"/>
    <cellStyle name="_입찰표지 _서대문구 충정로3가 주상복합 추정1_★서초삼호재건축아파트추정-작성中_★부천백동아파트재추정-작성中" xfId="348"/>
    <cellStyle name="_입찰표지 _서대문구 충정로3가 주상복합 추정1_★서초삼호재건축아파트추정-작성中_★부천백동아파트재추정-작성中_2008_02_11" xfId="349"/>
    <cellStyle name="_입찰표지 _서대문구 충정로3가 주상복합 추정1_★서초삼호재건축아파트추정-작성中_★부천백동아파트재추정-작성中_2008_02_21" xfId="350"/>
    <cellStyle name="_입찰표지 _서대문구 충정로3가 주상복합 추정1_★서초삼호재건축아파트추정-작성中_★부천백동아파트재추정-작성中_2008_02_26" xfId="351"/>
    <cellStyle name="_입찰표지 _서대문구 충정로3가 주상복합 추정1_★오산갈곶동아파트-작성中" xfId="352"/>
    <cellStyle name="_입찰표지 _서대문구 충정로3가 주상복합 추정1_★오산갈곶동아파트-작성中_★부천백동아파트재추정-작성中" xfId="353"/>
    <cellStyle name="_입찰표지 _서대문구 충정로3가 주상복합 추정1_★오산갈곶동아파트-작성中_★부천백동아파트재추정-작성中_2008_02_11" xfId="354"/>
    <cellStyle name="_입찰표지 _서대문구 충정로3가 주상복합 추정1_★오산갈곶동아파트-작성中_★부천백동아파트재추정-작성中_2008_02_21" xfId="355"/>
    <cellStyle name="_입찰표지 _서대문구 충정로3가 주상복합 추정1_★오산갈곶동아파트-작성中_★부천백동아파트재추정-작성中_2008_02_26" xfId="356"/>
    <cellStyle name="_입찰표지 _서대문구 충정로3가 주상복합 추정1_★중랑구면목동재건축추정-작성中" xfId="357"/>
    <cellStyle name="_입찰표지 _서대문구 충정로3가 주상복합 추정1_★중랑구면목동재건축추정-작성中_★부산해운대좌동아파트-작성中" xfId="358"/>
    <cellStyle name="_입찰표지 _서대문구 충정로3가 주상복합 추정1_★중랑구면목동재건축추정-작성中_★부천백동아파트재추정-작성中" xfId="359"/>
    <cellStyle name="_입찰표지 _서대문구 충정로3가 주상복합 추정1_★중랑구면목동재건축추정-작성中_★부천백동아파트재추정-작성中_2008_02_11" xfId="360"/>
    <cellStyle name="_입찰표지 _서대문구 충정로3가 주상복합 추정1_★중랑구면목동재건축추정-작성中_★부천백동아파트재추정-작성中_2008_02_21" xfId="361"/>
    <cellStyle name="_입찰표지 _서대문구 충정로3가 주상복합 추정1_★중랑구면목동재건축추정-작성中_★부천백동아파트재추정-작성中_2008_02_26" xfId="362"/>
    <cellStyle name="_입찰표지 _서대문구 충정로3가 주상복합 추정1_대구상인동아파트추정_051129" xfId="363"/>
    <cellStyle name="_입찰표지 _서대문구 충정로3가 주상복합 추정1_양산물금아파트추정" xfId="364"/>
    <cellStyle name="_입찰표지 _서대문구 충정로3가 주상복합 추정1_용인성복새한아파트_0511" xfId="365"/>
    <cellStyle name="_입찰표지 _서대문구 충정로3가 주상복합 추정1_울산일산홈플러스주상복합추정" xfId="366"/>
    <cellStyle name="_입찰표지 _서대문구 충정로3가 주상복합 추정1_인천용현학익지구4블럭아파트-작성中" xfId="367"/>
    <cellStyle name="_입찰표지 _서대문구 충정로3가 주상복합 추정1_인천용현학익지구4블럭아파트-작성中_★부천백동아파트재추정-작성中" xfId="368"/>
    <cellStyle name="_입찰표지 _서대문구 충정로3가 주상복합 추정1_인천용현학익지구4블럭아파트-작성中_★부천백동아파트재추정-작성中_2008_02_11" xfId="369"/>
    <cellStyle name="_입찰표지 _서대문구 충정로3가 주상복합 추정1_인천용현학익지구4블럭아파트-작성中_★부천백동아파트재추정-작성中_2008_02_21" xfId="370"/>
    <cellStyle name="_입찰표지 _서대문구 충정로3가 주상복합 추정1_인천용현학익지구4블럭아파트-작성中_★부천백동아파트재추정-작성中_2008_02_26" xfId="371"/>
    <cellStyle name="_입찰표지 _서대문구 충정로3가 주상복합 추정1_평택지산2차아파트추정_2" xfId="372"/>
    <cellStyle name="_입찰표지 _설계,실행,도급" xfId="2459"/>
    <cellStyle name="_입찰표지 _설계,실행,도급_00_보고자료(1020)" xfId="2460"/>
    <cellStyle name="_입찰표지 _설계,실행,도급_00_보고자료(1020)_인천 부평 정천동 부평아울렛남측구역 주택재개발 정비사업-100310 건축지원" xfId="2461"/>
    <cellStyle name="_입찰표지 _설계,실행,도급_2004년하반기토목운영계획(0813)" xfId="2462"/>
    <cellStyle name="_입찰표지 _설계,실행,도급_2004년하반기토목운영계획(0813)_00_보고자료(1020)" xfId="2463"/>
    <cellStyle name="_입찰표지 _설계,실행,도급_2004년하반기토목운영계획(0813)_00_보고자료(1020)_인천 부평 정천동 부평아울렛남측구역 주택재개발 정비사업-100310 건축지원" xfId="2464"/>
    <cellStyle name="_입찰표지 _설계,실행,도급_2004년하반기토목운영계획(0813)_인천 부평 정천동 부평아울렛남측구역 주택재개발 정비사업-100310 건축지원" xfId="2465"/>
    <cellStyle name="_입찰표지 _설계,실행,도급_2004년하반기토목운영계획(0813)_전체배치도(공사현장)" xfId="2466"/>
    <cellStyle name="_입찰표지 _설계,실행,도급_2004년하반기토목운영계획(0813)_전체배치도(공사현장)_인천 부평 정천동 부평아울렛남측구역 주택재개발 정비사업-100310 건축지원" xfId="2467"/>
    <cellStyle name="_입찰표지 _설계,실행,도급_인천 부평 정천동 부평아울렛남측구역 주택재개발 정비사업-100310 건축지원" xfId="2468"/>
    <cellStyle name="_입찰표지 _설계,실행,도급_전체배치도(공사현장)" xfId="2469"/>
    <cellStyle name="_입찰표지 _설계,실행,도급_전체배치도(공사현장)_인천 부평 정천동 부평아울렛남측구역 주택재개발 정비사업-100310 건축지원" xfId="2470"/>
    <cellStyle name="_입찰표지 _설계,실행,도급_착수보고서2-2" xfId="2471"/>
    <cellStyle name="_입찰표지 _설계,실행,도급_착수보고서2-2_00_보고자료(1020)" xfId="2472"/>
    <cellStyle name="_입찰표지 _설계,실행,도급_착수보고서2-2_00_보고자료(1020)_인천 부평 정천동 부평아울렛남측구역 주택재개발 정비사업-100310 건축지원" xfId="2473"/>
    <cellStyle name="_입찰표지 _설계,실행,도급_착수보고서2-2_2004년하반기토목운영계획(0813)" xfId="2474"/>
    <cellStyle name="_입찰표지 _설계,실행,도급_착수보고서2-2_2004년하반기토목운영계획(0813)_00_보고자료(1020)" xfId="2475"/>
    <cellStyle name="_입찰표지 _설계,실행,도급_착수보고서2-2_2004년하반기토목운영계획(0813)_00_보고자료(1020)_인천 부평 정천동 부평아울렛남측구역 주택재개발 정비사업-100310 건축지원" xfId="2476"/>
    <cellStyle name="_입찰표지 _설계,실행,도급_착수보고서2-2_2004년하반기토목운영계획(0813)_인천 부평 정천동 부평아울렛남측구역 주택재개발 정비사업-100310 건축지원" xfId="2477"/>
    <cellStyle name="_입찰표지 _설계,실행,도급_착수보고서2-2_2004년하반기토목운영계획(0813)_전체배치도(공사현장)" xfId="2478"/>
    <cellStyle name="_입찰표지 _설계,실행,도급_착수보고서2-2_2004년하반기토목운영계획(0813)_전체배치도(공사현장)_인천 부평 정천동 부평아울렛남측구역 주택재개발 정비사업-100310 건축지원" xfId="2479"/>
    <cellStyle name="_입찰표지 _설계,실행,도급_착수보고서2-2_인천 부평 정천동 부평아울렛남측구역 주택재개발 정비사업-100310 건축지원" xfId="2480"/>
    <cellStyle name="_입찰표지 _설계,실행,도급_착수보고서2-2_전체배치도(공사현장)" xfId="2481"/>
    <cellStyle name="_입찰표지 _설계,실행,도급_착수보고서2-2_전체배치도(공사현장)_인천 부평 정천동 부평아울렛남측구역 주택재개발 정비사업-100310 건축지원" xfId="2482"/>
    <cellStyle name="_입찰표지 _설계,실행,도급_착수보고서2-2_착수보고서(본사)" xfId="2483"/>
    <cellStyle name="_입찰표지 _설계,실행,도급_착수보고서2-2_착수보고서(본사)_00_보고자료(1020)" xfId="2484"/>
    <cellStyle name="_입찰표지 _설계,실행,도급_착수보고서2-2_착수보고서(본사)_00_보고자료(1020)_인천 부평 정천동 부평아울렛남측구역 주택재개발 정비사업-100310 건축지원" xfId="2485"/>
    <cellStyle name="_입찰표지 _설계,실행,도급_착수보고서2-2_착수보고서(본사)_2004년하반기토목운영계획(0813)" xfId="2486"/>
    <cellStyle name="_입찰표지 _설계,실행,도급_착수보고서2-2_착수보고서(본사)_2004년하반기토목운영계획(0813)_00_보고자료(1020)" xfId="2487"/>
    <cellStyle name="_입찰표지 _설계,실행,도급_착수보고서2-2_착수보고서(본사)_2004년하반기토목운영계획(0813)_00_보고자료(1020)_인천 부평 정천동 부평아울렛남측구역 주택재개발 정비사업-100310 건축지원" xfId="2488"/>
    <cellStyle name="_입찰표지 _설계,실행,도급_착수보고서2-2_착수보고서(본사)_2004년하반기토목운영계획(0813)_인천 부평 정천동 부평아울렛남측구역 주택재개발 정비사업-100310 건축지원" xfId="2489"/>
    <cellStyle name="_입찰표지 _설계,실행,도급_착수보고서2-2_착수보고서(본사)_2004년하반기토목운영계획(0813)_전체배치도(공사현장)" xfId="2490"/>
    <cellStyle name="_입찰표지 _설계,실행,도급_착수보고서2-2_착수보고서(본사)_2004년하반기토목운영계획(0813)_전체배치도(공사현장)_인천 부평 정천동 부평아울렛남측구역 주택재개발 정비사업-100310 건축지원" xfId="2491"/>
    <cellStyle name="_입찰표지 _설계,실행,도급_착수보고서2-2_착수보고서(본사)_인천 부평 정천동 부평아울렛남측구역 주택재개발 정비사업-100310 건축지원" xfId="2492"/>
    <cellStyle name="_입찰표지 _설계,실행,도급_착수보고서2-2_착수보고서(본사)_전체배치도(공사현장)" xfId="2493"/>
    <cellStyle name="_입찰표지 _설계,실행,도급_착수보고서2-2_착수보고서(본사)_전체배치도(공사현장)_인천 부평 정천동 부평아울렛남측구역 주택재개발 정비사업-100310 건축지원" xfId="2494"/>
    <cellStyle name="_입찰표지 _설계,실행,도급_착수보고서2-2_착수보고서1" xfId="2495"/>
    <cellStyle name="_입찰표지 _설계,실행,도급_착수보고서2-2_착수보고서1_00_보고자료(1020)" xfId="2496"/>
    <cellStyle name="_입찰표지 _설계,실행,도급_착수보고서2-2_착수보고서1_00_보고자료(1020)_인천 부평 정천동 부평아울렛남측구역 주택재개발 정비사업-100310 건축지원" xfId="2497"/>
    <cellStyle name="_입찰표지 _설계,실행,도급_착수보고서2-2_착수보고서1_2004년하반기토목운영계획(0813)" xfId="2498"/>
    <cellStyle name="_입찰표지 _설계,실행,도급_착수보고서2-2_착수보고서1_2004년하반기토목운영계획(0813)_00_보고자료(1020)" xfId="2499"/>
    <cellStyle name="_입찰표지 _설계,실행,도급_착수보고서2-2_착수보고서1_2004년하반기토목운영계획(0813)_00_보고자료(1020)_인천 부평 정천동 부평아울렛남측구역 주택재개발 정비사업-100310 건축지원" xfId="2500"/>
    <cellStyle name="_입찰표지 _설계,실행,도급_착수보고서2-2_착수보고서1_2004년하반기토목운영계획(0813)_인천 부평 정천동 부평아울렛남측구역 주택재개발 정비사업-100310 건축지원" xfId="2501"/>
    <cellStyle name="_입찰표지 _설계,실행,도급_착수보고서2-2_착수보고서1_2004년하반기토목운영계획(0813)_전체배치도(공사현장)" xfId="2502"/>
    <cellStyle name="_입찰표지 _설계,실행,도급_착수보고서2-2_착수보고서1_2004년하반기토목운영계획(0813)_전체배치도(공사현장)_인천 부평 정천동 부평아울렛남측구역 주택재개발 정비사업-100310 건축지원" xfId="2503"/>
    <cellStyle name="_입찰표지 _설계,실행,도급_착수보고서2-2_착수보고서1_인천 부평 정천동 부평아울렛남측구역 주택재개발 정비사업-100310 건축지원" xfId="2504"/>
    <cellStyle name="_입찰표지 _설계,실행,도급_착수보고서2-2_착수보고서1_전체배치도(공사현장)" xfId="2505"/>
    <cellStyle name="_입찰표지 _설계,실행,도급_착수보고서2-2_착수보고서1_전체배치도(공사현장)_인천 부평 정천동 부평아울렛남측구역 주택재개발 정비사업-100310 건축지원" xfId="2506"/>
    <cellStyle name="_입찰표지 _설계,실행,도급_착수보고서2-2_평택공정표(2004-1)" xfId="2507"/>
    <cellStyle name="_입찰표지 _설계,실행,도급_착수보고서2-2_평택공정표(2004-1)_00_보고자료(1020)" xfId="2508"/>
    <cellStyle name="_입찰표지 _설계,실행,도급_착수보고서2-2_평택공정표(2004-1)_00_보고자료(1020)_인천 부평 정천동 부평아울렛남측구역 주택재개발 정비사업-100310 건축지원" xfId="2509"/>
    <cellStyle name="_입찰표지 _설계,실행,도급_착수보고서2-2_평택공정표(2004-1)_2004년하반기토목운영계획(0813)" xfId="2510"/>
    <cellStyle name="_입찰표지 _설계,실행,도급_착수보고서2-2_평택공정표(2004-1)_2004년하반기토목운영계획(0813)_00_보고자료(1020)" xfId="2511"/>
    <cellStyle name="_입찰표지 _설계,실행,도급_착수보고서2-2_평택공정표(2004-1)_2004년하반기토목운영계획(0813)_00_보고자료(1020)_인천 부평 정천동 부평아울렛남측구역 주택재개발 정비사업-100310 건축지원" xfId="2512"/>
    <cellStyle name="_입찰표지 _설계,실행,도급_착수보고서2-2_평택공정표(2004-1)_2004년하반기토목운영계획(0813)_인천 부평 정천동 부평아울렛남측구역 주택재개발 정비사업-100310 건축지원" xfId="2513"/>
    <cellStyle name="_입찰표지 _설계,실행,도급_착수보고서2-2_평택공정표(2004-1)_2004년하반기토목운영계획(0813)_전체배치도(공사현장)" xfId="2514"/>
    <cellStyle name="_입찰표지 _설계,실행,도급_착수보고서2-2_평택공정표(2004-1)_2004년하반기토목운영계획(0813)_전체배치도(공사현장)_인천 부평 정천동 부평아울렛남측구역 주택재개발 정비사업-100310 건축지원" xfId="2515"/>
    <cellStyle name="_입찰표지 _설계,실행,도급_착수보고서2-2_평택공정표(2004-1)_인천 부평 정천동 부평아울렛남측구역 주택재개발 정비사업-100310 건축지원" xfId="2516"/>
    <cellStyle name="_입찰표지 _설계,실행,도급_착수보고서2-2_평택공정표(2004-1)_전체배치도(공사현장)" xfId="2517"/>
    <cellStyle name="_입찰표지 _설계,실행,도급_착수보고서2-2_평택공정표(2004-1)_전체배치도(공사현장)_인천 부평 정천동 부평아울렛남측구역 주택재개발 정비사업-100310 건축지원" xfId="2518"/>
    <cellStyle name="_입찰표지 _양산물금 특수구조물(고려개발)" xfId="373"/>
    <cellStyle name="_입찰표지 _인천 부평 정천동 부평아울렛남측구역 주택재개발 정비사업-100310 건축지원" xfId="2519"/>
    <cellStyle name="_입찰표지 _전체배치도(공사현장)" xfId="2520"/>
    <cellStyle name="_입찰표지 _전체배치도(공사현장)_인천 부평 정천동 부평아울렛남측구역 주택재개발 정비사업-100310 건축지원" xfId="2521"/>
    <cellStyle name="_입찰표지 _착수보고서2-2" xfId="2522"/>
    <cellStyle name="_입찰표지 _착수보고서2-2_00_보고자료(1020)" xfId="2523"/>
    <cellStyle name="_입찰표지 _착수보고서2-2_00_보고자료(1020)_인천 부평 정천동 부평아울렛남측구역 주택재개발 정비사업-100310 건축지원" xfId="2524"/>
    <cellStyle name="_입찰표지 _착수보고서2-2_2004년하반기토목운영계획(0813)" xfId="2525"/>
    <cellStyle name="_입찰표지 _착수보고서2-2_2004년하반기토목운영계획(0813)_00_보고자료(1020)" xfId="2526"/>
    <cellStyle name="_입찰표지 _착수보고서2-2_2004년하반기토목운영계획(0813)_00_보고자료(1020)_인천 부평 정천동 부평아울렛남측구역 주택재개발 정비사업-100310 건축지원" xfId="2527"/>
    <cellStyle name="_입찰표지 _착수보고서2-2_2004년하반기토목운영계획(0813)_인천 부평 정천동 부평아울렛남측구역 주택재개발 정비사업-100310 건축지원" xfId="2528"/>
    <cellStyle name="_입찰표지 _착수보고서2-2_2004년하반기토목운영계획(0813)_전체배치도(공사현장)" xfId="2529"/>
    <cellStyle name="_입찰표지 _착수보고서2-2_2004년하반기토목운영계획(0813)_전체배치도(공사현장)_인천 부평 정천동 부평아울렛남측구역 주택재개발 정비사업-100310 건축지원" xfId="2530"/>
    <cellStyle name="_입찰표지 _착수보고서2-2_인천 부평 정천동 부평아울렛남측구역 주택재개발 정비사업-100310 건축지원" xfId="2531"/>
    <cellStyle name="_입찰표지 _착수보고서2-2_전체배치도(공사현장)" xfId="2532"/>
    <cellStyle name="_입찰표지 _착수보고서2-2_전체배치도(공사현장)_인천 부평 정천동 부평아울렛남측구역 주택재개발 정비사업-100310 건축지원" xfId="2533"/>
    <cellStyle name="_입찰표지 _착수보고서2-2_착수보고서(본사)" xfId="2534"/>
    <cellStyle name="_입찰표지 _착수보고서2-2_착수보고서(본사)_00_보고자료(1020)" xfId="2535"/>
    <cellStyle name="_입찰표지 _착수보고서2-2_착수보고서(본사)_00_보고자료(1020)_인천 부평 정천동 부평아울렛남측구역 주택재개발 정비사업-100310 건축지원" xfId="2536"/>
    <cellStyle name="_입찰표지 _착수보고서2-2_착수보고서(본사)_2004년하반기토목운영계획(0813)" xfId="2537"/>
    <cellStyle name="_입찰표지 _착수보고서2-2_착수보고서(본사)_2004년하반기토목운영계획(0813)_00_보고자료(1020)" xfId="2538"/>
    <cellStyle name="_입찰표지 _착수보고서2-2_착수보고서(본사)_2004년하반기토목운영계획(0813)_00_보고자료(1020)_인천 부평 정천동 부평아울렛남측구역 주택재개발 정비사업-100310 건축지원" xfId="2539"/>
    <cellStyle name="_입찰표지 _착수보고서2-2_착수보고서(본사)_2004년하반기토목운영계획(0813)_인천 부평 정천동 부평아울렛남측구역 주택재개발 정비사업-100310 건축지원" xfId="2540"/>
    <cellStyle name="_입찰표지 _착수보고서2-2_착수보고서(본사)_2004년하반기토목운영계획(0813)_전체배치도(공사현장)" xfId="2541"/>
    <cellStyle name="_입찰표지 _착수보고서2-2_착수보고서(본사)_2004년하반기토목운영계획(0813)_전체배치도(공사현장)_인천 부평 정천동 부평아울렛남측구역 주택재개발 정비사업-100310 건축지원" xfId="2542"/>
    <cellStyle name="_입찰표지 _착수보고서2-2_착수보고서(본사)_인천 부평 정천동 부평아울렛남측구역 주택재개발 정비사업-100310 건축지원" xfId="2543"/>
    <cellStyle name="_입찰표지 _착수보고서2-2_착수보고서(본사)_전체배치도(공사현장)" xfId="2544"/>
    <cellStyle name="_입찰표지 _착수보고서2-2_착수보고서(본사)_전체배치도(공사현장)_인천 부평 정천동 부평아울렛남측구역 주택재개발 정비사업-100310 건축지원" xfId="2545"/>
    <cellStyle name="_입찰표지 _착수보고서2-2_착수보고서1" xfId="2546"/>
    <cellStyle name="_입찰표지 _착수보고서2-2_착수보고서1_00_보고자료(1020)" xfId="2547"/>
    <cellStyle name="_입찰표지 _착수보고서2-2_착수보고서1_00_보고자료(1020)_인천 부평 정천동 부평아울렛남측구역 주택재개발 정비사업-100310 건축지원" xfId="2548"/>
    <cellStyle name="_입찰표지 _착수보고서2-2_착수보고서1_2004년하반기토목운영계획(0813)" xfId="2549"/>
    <cellStyle name="_입찰표지 _착수보고서2-2_착수보고서1_2004년하반기토목운영계획(0813)_00_보고자료(1020)" xfId="2550"/>
    <cellStyle name="_입찰표지 _착수보고서2-2_착수보고서1_2004년하반기토목운영계획(0813)_00_보고자료(1020)_인천 부평 정천동 부평아울렛남측구역 주택재개발 정비사업-100310 건축지원" xfId="2551"/>
    <cellStyle name="_입찰표지 _착수보고서2-2_착수보고서1_2004년하반기토목운영계획(0813)_인천 부평 정천동 부평아울렛남측구역 주택재개발 정비사업-100310 건축지원" xfId="2552"/>
    <cellStyle name="_입찰표지 _착수보고서2-2_착수보고서1_2004년하반기토목운영계획(0813)_전체배치도(공사현장)" xfId="2553"/>
    <cellStyle name="_입찰표지 _착수보고서2-2_착수보고서1_2004년하반기토목운영계획(0813)_전체배치도(공사현장)_인천 부평 정천동 부평아울렛남측구역 주택재개발 정비사업-100310 건축지원" xfId="2554"/>
    <cellStyle name="_입찰표지 _착수보고서2-2_착수보고서1_인천 부평 정천동 부평아울렛남측구역 주택재개발 정비사업-100310 건축지원" xfId="2555"/>
    <cellStyle name="_입찰표지 _착수보고서2-2_착수보고서1_전체배치도(공사현장)" xfId="2556"/>
    <cellStyle name="_입찰표지 _착수보고서2-2_착수보고서1_전체배치도(공사현장)_인천 부평 정천동 부평아울렛남측구역 주택재개발 정비사업-100310 건축지원" xfId="2557"/>
    <cellStyle name="_입찰표지 _착수보고서2-2_평택공정표(2004-1)" xfId="2558"/>
    <cellStyle name="_입찰표지 _착수보고서2-2_평택공정표(2004-1)_00_보고자료(1020)" xfId="2559"/>
    <cellStyle name="_입찰표지 _착수보고서2-2_평택공정표(2004-1)_00_보고자료(1020)_인천 부평 정천동 부평아울렛남측구역 주택재개발 정비사업-100310 건축지원" xfId="2560"/>
    <cellStyle name="_입찰표지 _착수보고서2-2_평택공정표(2004-1)_2004년하반기토목운영계획(0813)" xfId="2561"/>
    <cellStyle name="_입찰표지 _착수보고서2-2_평택공정표(2004-1)_2004년하반기토목운영계획(0813)_00_보고자료(1020)" xfId="2562"/>
    <cellStyle name="_입찰표지 _착수보고서2-2_평택공정표(2004-1)_2004년하반기토목운영계획(0813)_00_보고자료(1020)_인천 부평 정천동 부평아울렛남측구역 주택재개발 정비사업-100310 건축지원" xfId="2563"/>
    <cellStyle name="_입찰표지 _착수보고서2-2_평택공정표(2004-1)_2004년하반기토목운영계획(0813)_인천 부평 정천동 부평아울렛남측구역 주택재개발 정비사업-100310 건축지원" xfId="2564"/>
    <cellStyle name="_입찰표지 _착수보고서2-2_평택공정표(2004-1)_2004년하반기토목운영계획(0813)_전체배치도(공사현장)" xfId="2565"/>
    <cellStyle name="_입찰표지 _착수보고서2-2_평택공정표(2004-1)_2004년하반기토목운영계획(0813)_전체배치도(공사현장)_인천 부평 정천동 부평아울렛남측구역 주택재개발 정비사업-100310 건축지원" xfId="2566"/>
    <cellStyle name="_입찰표지 _착수보고서2-2_평택공정표(2004-1)_인천 부평 정천동 부평아울렛남측구역 주택재개발 정비사업-100310 건축지원" xfId="2567"/>
    <cellStyle name="_입찰표지 _착수보고서2-2_평택공정표(2004-1)_전체배치도(공사현장)" xfId="2568"/>
    <cellStyle name="_입찰표지 _착수보고서2-2_평택공정표(2004-1)_전체배치도(공사현장)_인천 부평 정천동 부평아울렛남측구역 주택재개발 정비사업-100310 건축지원" xfId="2569"/>
    <cellStyle name="_입찰표지 _하남덕풍추정공사비7(작성중)" xfId="374"/>
    <cellStyle name="_입찰표지 _하남덕풍추정공사비7(작성중)_★서초삼호재건축아파트추정-작성中" xfId="375"/>
    <cellStyle name="_입찰표지 _하남덕풍추정공사비7(작성중)_★서초삼호재건축아파트추정-작성中_★부산해운대좌동아파트-작성中" xfId="376"/>
    <cellStyle name="_입찰표지 _하남덕풍추정공사비7(작성중)_★서초삼호재건축아파트추정-작성中_★부천백동아파트재추정-작성中" xfId="377"/>
    <cellStyle name="_입찰표지 _하남덕풍추정공사비7(작성중)_★서초삼호재건축아파트추정-작성中_★부천백동아파트재추정-작성中_2008_02_11" xfId="378"/>
    <cellStyle name="_입찰표지 _하남덕풍추정공사비7(작성중)_★서초삼호재건축아파트추정-작성中_★부천백동아파트재추정-작성中_2008_02_21" xfId="379"/>
    <cellStyle name="_입찰표지 _하남덕풍추정공사비7(작성중)_★서초삼호재건축아파트추정-작성中_★부천백동아파트재추정-작성中_2008_02_26" xfId="380"/>
    <cellStyle name="_입찰표지 _하남덕풍추정공사비7(작성중)_★오산갈곶동아파트-작성中" xfId="381"/>
    <cellStyle name="_입찰표지 _하남덕풍추정공사비7(작성중)_★오산갈곶동아파트-작성中_★부천백동아파트재추정-작성中" xfId="382"/>
    <cellStyle name="_입찰표지 _하남덕풍추정공사비7(작성중)_★오산갈곶동아파트-작성中_★부천백동아파트재추정-작성中_2008_02_11" xfId="383"/>
    <cellStyle name="_입찰표지 _하남덕풍추정공사비7(작성중)_★오산갈곶동아파트-작성中_★부천백동아파트재추정-작성中_2008_02_21" xfId="384"/>
    <cellStyle name="_입찰표지 _하남덕풍추정공사비7(작성중)_★오산갈곶동아파트-작성中_★부천백동아파트재추정-작성中_2008_02_26" xfId="385"/>
    <cellStyle name="_입찰표지 _하남덕풍추정공사비7(작성중)_★중랑구면목동재건축추정-작성中" xfId="386"/>
    <cellStyle name="_입찰표지 _하남덕풍추정공사비7(작성중)_★중랑구면목동재건축추정-작성中_★부산해운대좌동아파트-작성中" xfId="387"/>
    <cellStyle name="_입찰표지 _하남덕풍추정공사비7(작성중)_★중랑구면목동재건축추정-작성中_★부천백동아파트재추정-작성中" xfId="388"/>
    <cellStyle name="_입찰표지 _하남덕풍추정공사비7(작성중)_★중랑구면목동재건축추정-작성中_★부천백동아파트재추정-작성中_2008_02_11" xfId="389"/>
    <cellStyle name="_입찰표지 _하남덕풍추정공사비7(작성중)_★중랑구면목동재건축추정-작성中_★부천백동아파트재추정-작성中_2008_02_21" xfId="390"/>
    <cellStyle name="_입찰표지 _하남덕풍추정공사비7(작성중)_★중랑구면목동재건축추정-작성中_★부천백동아파트재추정-작성中_2008_02_26" xfId="391"/>
    <cellStyle name="_입찰표지 _하남덕풍추정공사비7(작성중)_대구상인동아파트추정_051129" xfId="392"/>
    <cellStyle name="_입찰표지 _하남덕풍추정공사비7(작성중)_양산물금아파트추정" xfId="393"/>
    <cellStyle name="_입찰표지 _하남덕풍추정공사비7(작성중)_용인성복새한아파트_0511" xfId="394"/>
    <cellStyle name="_입찰표지 _하남덕풍추정공사비7(작성중)_울산일산홈플러스주상복합추정" xfId="395"/>
    <cellStyle name="_입찰표지 _하남덕풍추정공사비7(작성중)_인천용현학익지구4블럭아파트-작성中" xfId="396"/>
    <cellStyle name="_입찰표지 _하남덕풍추정공사비7(작성중)_인천용현학익지구4블럭아파트-작성中_★부천백동아파트재추정-작성中" xfId="397"/>
    <cellStyle name="_입찰표지 _하남덕풍추정공사비7(작성중)_인천용현학익지구4블럭아파트-작성中_★부천백동아파트재추정-작성中_2008_02_11" xfId="398"/>
    <cellStyle name="_입찰표지 _하남덕풍추정공사비7(작성중)_인천용현학익지구4블럭아파트-작성中_★부천백동아파트재추정-작성中_2008_02_21" xfId="399"/>
    <cellStyle name="_입찰표지 _하남덕풍추정공사비7(작성중)_인천용현학익지구4블럭아파트-작성中_★부천백동아파트재추정-작성中_2008_02_26" xfId="400"/>
    <cellStyle name="_입찰표지 _하남덕풍추정공사비7(작성중)_평택지산2차아파트추정_2" xfId="401"/>
    <cellStyle name="_자재구매의뢰현황(항목별)-1" xfId="402"/>
    <cellStyle name="_적격 " xfId="403"/>
    <cellStyle name="_적격 _LG메트로자이공동주택신축공사-최종" xfId="404"/>
    <cellStyle name="_적격 _고서담양1공구(쌍용건설)" xfId="405"/>
    <cellStyle name="_적격 _고서담양1공구(쌍용건설)_LG메트로자이공동주택신축공사-최종" xfId="406"/>
    <cellStyle name="_적격 _고서담양1공구(쌍용건설)_부천종합터미널신축공사" xfId="407"/>
    <cellStyle name="_적격 _고서담양1공구(쌍용건설)_양산물금 특수구조물(고려개발)" xfId="408"/>
    <cellStyle name="_적격 _부천종합터미널신축공사" xfId="409"/>
    <cellStyle name="_적격 _양산물금 특수구조물(고려개발)" xfId="410"/>
    <cellStyle name="_적격 _집행갑지 " xfId="411"/>
    <cellStyle name="_적격 _집행갑지 _LG메트로자이공동주택신축공사-최종" xfId="412"/>
    <cellStyle name="_적격 _집행갑지 _고서담양1공구(쌍용건설)" xfId="413"/>
    <cellStyle name="_적격 _집행갑지 _고서담양1공구(쌍용건설)_LG메트로자이공동주택신축공사-최종" xfId="414"/>
    <cellStyle name="_적격 _집행갑지 _고서담양1공구(쌍용건설)_부천종합터미널신축공사" xfId="415"/>
    <cellStyle name="_적격 _집행갑지 _고서담양1공구(쌍용건설)_양산물금 특수구조물(고려개발)" xfId="416"/>
    <cellStyle name="_적격 _집행갑지 _부천종합터미널신축공사" xfId="417"/>
    <cellStyle name="_적격 _집행갑지 _양산물금 특수구조물(고려개발)" xfId="418"/>
    <cellStyle name="_적격(화산) " xfId="419"/>
    <cellStyle name="_적격(화산) _★부산해운대좌동아파트-작성中" xfId="420"/>
    <cellStyle name="_적격(화산) _★부천백동아파트재추정-작성中" xfId="421"/>
    <cellStyle name="_적격(화산) _★부천백동아파트재추정-작성中_2008_02_11" xfId="422"/>
    <cellStyle name="_적격(화산) _★부천백동아파트재추정-작성中_2008_02_21" xfId="423"/>
    <cellStyle name="_적격(화산) _★부천백동아파트재추정-작성中_2008_02_26" xfId="424"/>
    <cellStyle name="_적격(화산) _00_보고자료(1020)" xfId="2570"/>
    <cellStyle name="_적격(화산) _00_보고자료(1020)_인천 부평 정천동 부평아울렛남측구역 주택재개발 정비사업-100310 건축지원" xfId="2571"/>
    <cellStyle name="_적격(화산) _2004년하반기토목운영계획(0813)" xfId="2572"/>
    <cellStyle name="_적격(화산) _2004년하반기토목운영계획(0813)_00_보고자료(1020)" xfId="2573"/>
    <cellStyle name="_적격(화산) _2004년하반기토목운영계획(0813)_00_보고자료(1020)_인천 부평 정천동 부평아울렛남측구역 주택재개발 정비사업-100310 건축지원" xfId="2574"/>
    <cellStyle name="_적격(화산) _2004년하반기토목운영계획(0813)_인천 부평 정천동 부평아울렛남측구역 주택재개발 정비사업-100310 건축지원" xfId="2575"/>
    <cellStyle name="_적격(화산) _2004년하반기토목운영계획(0813)_전체배치도(공사현장)" xfId="2576"/>
    <cellStyle name="_적격(화산) _2004년하반기토목운영계획(0813)_전체배치도(공사현장)_인천 부평 정천동 부평아울렛남측구역 주택재개발 정비사업-100310 건축지원" xfId="2577"/>
    <cellStyle name="_적격(화산) _LG메트로자이공동주택신축공사-최종" xfId="425"/>
    <cellStyle name="_적격(화산) _고서담양1공구(쌍용건설)" xfId="426"/>
    <cellStyle name="_적격(화산) _고서담양1공구(쌍용건설)_LG메트로자이공동주택신축공사-최종" xfId="427"/>
    <cellStyle name="_적격(화산) _고서담양1공구(쌍용건설)_부천종합터미널신축공사" xfId="428"/>
    <cellStyle name="_적격(화산) _고서담양1공구(쌍용건설)_양산물금 특수구조물(고려개발)" xfId="429"/>
    <cellStyle name="_적격(화산) _교량별공사비" xfId="2578"/>
    <cellStyle name="_적격(화산) _교량별공사비_00_보고자료(1020)" xfId="2579"/>
    <cellStyle name="_적격(화산) _교량별공사비_00_보고자료(1020)_인천 부평 정천동 부평아울렛남측구역 주택재개발 정비사업-100310 건축지원" xfId="2580"/>
    <cellStyle name="_적격(화산) _교량별공사비_2004년하반기토목운영계획(0813)" xfId="2581"/>
    <cellStyle name="_적격(화산) _교량별공사비_2004년하반기토목운영계획(0813)_00_보고자료(1020)" xfId="2582"/>
    <cellStyle name="_적격(화산) _교량별공사비_2004년하반기토목운영계획(0813)_00_보고자료(1020)_인천 부평 정천동 부평아울렛남측구역 주택재개발 정비사업-100310 건축지원" xfId="2583"/>
    <cellStyle name="_적격(화산) _교량별공사비_2004년하반기토목운영계획(0813)_인천 부평 정천동 부평아울렛남측구역 주택재개발 정비사업-100310 건축지원" xfId="2584"/>
    <cellStyle name="_적격(화산) _교량별공사비_2004년하반기토목운영계획(0813)_전체배치도(공사현장)" xfId="2585"/>
    <cellStyle name="_적격(화산) _교량별공사비_2004년하반기토목운영계획(0813)_전체배치도(공사현장)_인천 부평 정천동 부평아울렛남측구역 주택재개발 정비사업-100310 건축지원" xfId="2586"/>
    <cellStyle name="_적격(화산) _교량별공사비_인천 부평 정천동 부평아울렛남측구역 주택재개발 정비사업-100310 건축지원" xfId="2587"/>
    <cellStyle name="_적격(화산) _교량별공사비_전체배치도(공사현장)" xfId="2588"/>
    <cellStyle name="_적격(화산) _교량별공사비_전체배치도(공사현장)_인천 부평 정천동 부평아울렛남측구역 주택재개발 정비사업-100310 건축지원" xfId="2589"/>
    <cellStyle name="_적격(화산) _교량별공사비_착수보고서2-2" xfId="2590"/>
    <cellStyle name="_적격(화산) _교량별공사비_착수보고서2-2_00_보고자료(1020)" xfId="2591"/>
    <cellStyle name="_적격(화산) _교량별공사비_착수보고서2-2_00_보고자료(1020)_인천 부평 정천동 부평아울렛남측구역 주택재개발 정비사업-100310 건축지원" xfId="2592"/>
    <cellStyle name="_적격(화산) _교량별공사비_착수보고서2-2_2004년하반기토목운영계획(0813)" xfId="2593"/>
    <cellStyle name="_적격(화산) _교량별공사비_착수보고서2-2_2004년하반기토목운영계획(0813)_00_보고자료(1020)" xfId="2594"/>
    <cellStyle name="_적격(화산) _교량별공사비_착수보고서2-2_2004년하반기토목운영계획(0813)_00_보고자료(1020)_인천 부평 정천동 부평아울렛남측구역 주택재개발 정비사업-100310 건축지원" xfId="2595"/>
    <cellStyle name="_적격(화산) _교량별공사비_착수보고서2-2_2004년하반기토목운영계획(0813)_인천 부평 정천동 부평아울렛남측구역 주택재개발 정비사업-100310 건축지원" xfId="2596"/>
    <cellStyle name="_적격(화산) _교량별공사비_착수보고서2-2_2004년하반기토목운영계획(0813)_전체배치도(공사현장)" xfId="2597"/>
    <cellStyle name="_적격(화산) _교량별공사비_착수보고서2-2_2004년하반기토목운영계획(0813)_전체배치도(공사현장)_인천 부평 정천동 부평아울렛남측구역 주택재개발 정비사업-100310 건축지원" xfId="2598"/>
    <cellStyle name="_적격(화산) _교량별공사비_착수보고서2-2_인천 부평 정천동 부평아울렛남측구역 주택재개발 정비사업-100310 건축지원" xfId="2599"/>
    <cellStyle name="_적격(화산) _교량별공사비_착수보고서2-2_전체배치도(공사현장)" xfId="2600"/>
    <cellStyle name="_적격(화산) _교량별공사비_착수보고서2-2_전체배치도(공사현장)_인천 부평 정천동 부평아울렛남측구역 주택재개발 정비사업-100310 건축지원" xfId="2601"/>
    <cellStyle name="_적격(화산) _교량별공사비_착수보고서2-2_착수보고서(본사)" xfId="2602"/>
    <cellStyle name="_적격(화산) _교량별공사비_착수보고서2-2_착수보고서(본사)_00_보고자료(1020)" xfId="2603"/>
    <cellStyle name="_적격(화산) _교량별공사비_착수보고서2-2_착수보고서(본사)_00_보고자료(1020)_인천 부평 정천동 부평아울렛남측구역 주택재개발 정비사업-100310 건축지원" xfId="2604"/>
    <cellStyle name="_적격(화산) _교량별공사비_착수보고서2-2_착수보고서(본사)_2004년하반기토목운영계획(0813)" xfId="2605"/>
    <cellStyle name="_적격(화산) _교량별공사비_착수보고서2-2_착수보고서(본사)_2004년하반기토목운영계획(0813)_00_보고자료(1020)" xfId="2606"/>
    <cellStyle name="_적격(화산) _교량별공사비_착수보고서2-2_착수보고서(본사)_2004년하반기토목운영계획(0813)_00_보고자료(1020)_인천 부평 정천동 부평아울렛남측구역 주택재개발 정비사업-100310 건축지원" xfId="2607"/>
    <cellStyle name="_적격(화산) _교량별공사비_착수보고서2-2_착수보고서(본사)_2004년하반기토목운영계획(0813)_인천 부평 정천동 부평아울렛남측구역 주택재개발 정비사업-100310 건축지원" xfId="2608"/>
    <cellStyle name="_적격(화산) _교량별공사비_착수보고서2-2_착수보고서(본사)_2004년하반기토목운영계획(0813)_전체배치도(공사현장)" xfId="2609"/>
    <cellStyle name="_적격(화산) _교량별공사비_착수보고서2-2_착수보고서(본사)_2004년하반기토목운영계획(0813)_전체배치도(공사현장)_인천 부평 정천동 부평아울렛남측구역 주택재개발 정비사업-100310 건축지원" xfId="2610"/>
    <cellStyle name="_적격(화산) _교량별공사비_착수보고서2-2_착수보고서(본사)_인천 부평 정천동 부평아울렛남측구역 주택재개발 정비사업-100310 건축지원" xfId="2611"/>
    <cellStyle name="_적격(화산) _교량별공사비_착수보고서2-2_착수보고서(본사)_전체배치도(공사현장)" xfId="2612"/>
    <cellStyle name="_적격(화산) _교량별공사비_착수보고서2-2_착수보고서(본사)_전체배치도(공사현장)_인천 부평 정천동 부평아울렛남측구역 주택재개발 정비사업-100310 건축지원" xfId="2613"/>
    <cellStyle name="_적격(화산) _교량별공사비_착수보고서2-2_착수보고서1" xfId="2614"/>
    <cellStyle name="_적격(화산) _교량별공사비_착수보고서2-2_착수보고서1_00_보고자료(1020)" xfId="2615"/>
    <cellStyle name="_적격(화산) _교량별공사비_착수보고서2-2_착수보고서1_00_보고자료(1020)_인천 부평 정천동 부평아울렛남측구역 주택재개발 정비사업-100310 건축지원" xfId="2616"/>
    <cellStyle name="_적격(화산) _교량별공사비_착수보고서2-2_착수보고서1_2004년하반기토목운영계획(0813)" xfId="2617"/>
    <cellStyle name="_적격(화산) _교량별공사비_착수보고서2-2_착수보고서1_2004년하반기토목운영계획(0813)_00_보고자료(1020)" xfId="2618"/>
    <cellStyle name="_적격(화산) _교량별공사비_착수보고서2-2_착수보고서1_2004년하반기토목운영계획(0813)_00_보고자료(1020)_인천 부평 정천동 부평아울렛남측구역 주택재개발 정비사업-100310 건축지원" xfId="2619"/>
    <cellStyle name="_적격(화산) _교량별공사비_착수보고서2-2_착수보고서1_2004년하반기토목운영계획(0813)_인천 부평 정천동 부평아울렛남측구역 주택재개발 정비사업-100310 건축지원" xfId="2620"/>
    <cellStyle name="_적격(화산) _교량별공사비_착수보고서2-2_착수보고서1_2004년하반기토목운영계획(0813)_전체배치도(공사현장)" xfId="2621"/>
    <cellStyle name="_적격(화산) _교량별공사비_착수보고서2-2_착수보고서1_2004년하반기토목운영계획(0813)_전체배치도(공사현장)_인천 부평 정천동 부평아울렛남측구역 주택재개발 정비사업-100310 건축지원" xfId="2622"/>
    <cellStyle name="_적격(화산) _교량별공사비_착수보고서2-2_착수보고서1_인천 부평 정천동 부평아울렛남측구역 주택재개발 정비사업-100310 건축지원" xfId="2623"/>
    <cellStyle name="_적격(화산) _교량별공사비_착수보고서2-2_착수보고서1_전체배치도(공사현장)" xfId="2624"/>
    <cellStyle name="_적격(화산) _교량별공사비_착수보고서2-2_착수보고서1_전체배치도(공사현장)_인천 부평 정천동 부평아울렛남측구역 주택재개발 정비사업-100310 건축지원" xfId="2625"/>
    <cellStyle name="_적격(화산) _교량별공사비_착수보고서2-2_평택공정표(2004-1)" xfId="2626"/>
    <cellStyle name="_적격(화산) _교량별공사비_착수보고서2-2_평택공정표(2004-1)_00_보고자료(1020)" xfId="2627"/>
    <cellStyle name="_적격(화산) _교량별공사비_착수보고서2-2_평택공정표(2004-1)_00_보고자료(1020)_인천 부평 정천동 부평아울렛남측구역 주택재개발 정비사업-100310 건축지원" xfId="2628"/>
    <cellStyle name="_적격(화산) _교량별공사비_착수보고서2-2_평택공정표(2004-1)_2004년하반기토목운영계획(0813)" xfId="2629"/>
    <cellStyle name="_적격(화산) _교량별공사비_착수보고서2-2_평택공정표(2004-1)_2004년하반기토목운영계획(0813)_00_보고자료(1020)" xfId="2630"/>
    <cellStyle name="_적격(화산) _교량별공사비_착수보고서2-2_평택공정표(2004-1)_2004년하반기토목운영계획(0813)_00_보고자료(1020)_인천 부평 정천동 부평아울렛남측구역 주택재개발 정비사업-100310 건축지원" xfId="2631"/>
    <cellStyle name="_적격(화산) _교량별공사비_착수보고서2-2_평택공정표(2004-1)_2004년하반기토목운영계획(0813)_인천 부평 정천동 부평아울렛남측구역 주택재개발 정비사업-100310 건축지원" xfId="2632"/>
    <cellStyle name="_적격(화산) _교량별공사비_착수보고서2-2_평택공정표(2004-1)_2004년하반기토목운영계획(0813)_전체배치도(공사현장)" xfId="2633"/>
    <cellStyle name="_적격(화산) _교량별공사비_착수보고서2-2_평택공정표(2004-1)_2004년하반기토목운영계획(0813)_전체배치도(공사현장)_인천 부평 정천동 부평아울렛남측구역 주택재개발 정비사업-100310 건축지원" xfId="2634"/>
    <cellStyle name="_적격(화산) _교량별공사비_착수보고서2-2_평택공정표(2004-1)_인천 부평 정천동 부평아울렛남측구역 주택재개발 정비사업-100310 건축지원" xfId="2635"/>
    <cellStyle name="_적격(화산) _교량별공사비_착수보고서2-2_평택공정표(2004-1)_전체배치도(공사현장)" xfId="2636"/>
    <cellStyle name="_적격(화산) _교량별공사비_착수보고서2-2_평택공정표(2004-1)_전체배치도(공사현장)_인천 부평 정천동 부평아울렛남측구역 주택재개발 정비사업-100310 건축지원" xfId="2637"/>
    <cellStyle name="_적격(화산) _대안내역,실행" xfId="2638"/>
    <cellStyle name="_적격(화산) _대안내역,실행_00_보고자료(1020)" xfId="2639"/>
    <cellStyle name="_적격(화산) _대안내역,실행_00_보고자료(1020)_인천 부평 정천동 부평아울렛남측구역 주택재개발 정비사업-100310 건축지원" xfId="2640"/>
    <cellStyle name="_적격(화산) _대안내역,실행_2004년하반기토목운영계획(0813)" xfId="2641"/>
    <cellStyle name="_적격(화산) _대안내역,실행_2004년하반기토목운영계획(0813)_00_보고자료(1020)" xfId="2642"/>
    <cellStyle name="_적격(화산) _대안내역,실행_2004년하반기토목운영계획(0813)_00_보고자료(1020)_인천 부평 정천동 부평아울렛남측구역 주택재개발 정비사업-100310 건축지원" xfId="2643"/>
    <cellStyle name="_적격(화산) _대안내역,실행_2004년하반기토목운영계획(0813)_인천 부평 정천동 부평아울렛남측구역 주택재개발 정비사업-100310 건축지원" xfId="2644"/>
    <cellStyle name="_적격(화산) _대안내역,실행_2004년하반기토목운영계획(0813)_전체배치도(공사현장)" xfId="2645"/>
    <cellStyle name="_적격(화산) _대안내역,실행_2004년하반기토목운영계획(0813)_전체배치도(공사현장)_인천 부평 정천동 부평아울렛남측구역 주택재개발 정비사업-100310 건축지원" xfId="2646"/>
    <cellStyle name="_적격(화산) _대안내역,실행_인천 부평 정천동 부평아울렛남측구역 주택재개발 정비사업-100310 건축지원" xfId="2647"/>
    <cellStyle name="_적격(화산) _대안내역,실행_전체배치도(공사현장)" xfId="2648"/>
    <cellStyle name="_적격(화산) _대안내역,실행_전체배치도(공사현장)_인천 부평 정천동 부평아울렛남측구역 주택재개발 정비사업-100310 건축지원" xfId="2649"/>
    <cellStyle name="_적격(화산) _대안내역,실행_착수보고서2-2" xfId="2650"/>
    <cellStyle name="_적격(화산) _대안내역,실행_착수보고서2-2_00_보고자료(1020)" xfId="2651"/>
    <cellStyle name="_적격(화산) _대안내역,실행_착수보고서2-2_00_보고자료(1020)_인천 부평 정천동 부평아울렛남측구역 주택재개발 정비사업-100310 건축지원" xfId="2652"/>
    <cellStyle name="_적격(화산) _대안내역,실행_착수보고서2-2_2004년하반기토목운영계획(0813)" xfId="2653"/>
    <cellStyle name="_적격(화산) _대안내역,실행_착수보고서2-2_2004년하반기토목운영계획(0813)_00_보고자료(1020)" xfId="2654"/>
    <cellStyle name="_적격(화산) _대안내역,실행_착수보고서2-2_2004년하반기토목운영계획(0813)_00_보고자료(1020)_인천 부평 정천동 부평아울렛남측구역 주택재개발 정비사업-100310 건축지원" xfId="2655"/>
    <cellStyle name="_적격(화산) _대안내역,실행_착수보고서2-2_2004년하반기토목운영계획(0813)_인천 부평 정천동 부평아울렛남측구역 주택재개발 정비사업-100310 건축지원" xfId="2656"/>
    <cellStyle name="_적격(화산) _대안내역,실행_착수보고서2-2_2004년하반기토목운영계획(0813)_전체배치도(공사현장)" xfId="2657"/>
    <cellStyle name="_적격(화산) _대안내역,실행_착수보고서2-2_2004년하반기토목운영계획(0813)_전체배치도(공사현장)_인천 부평 정천동 부평아울렛남측구역 주택재개발 정비사업-100310 건축지원" xfId="2658"/>
    <cellStyle name="_적격(화산) _대안내역,실행_착수보고서2-2_인천 부평 정천동 부평아울렛남측구역 주택재개발 정비사업-100310 건축지원" xfId="2659"/>
    <cellStyle name="_적격(화산) _대안내역,실행_착수보고서2-2_전체배치도(공사현장)" xfId="2660"/>
    <cellStyle name="_적격(화산) _대안내역,실행_착수보고서2-2_전체배치도(공사현장)_인천 부평 정천동 부평아울렛남측구역 주택재개발 정비사업-100310 건축지원" xfId="2661"/>
    <cellStyle name="_적격(화산) _대안내역,실행_착수보고서2-2_착수보고서(본사)" xfId="2662"/>
    <cellStyle name="_적격(화산) _대안내역,실행_착수보고서2-2_착수보고서(본사)_00_보고자료(1020)" xfId="2663"/>
    <cellStyle name="_적격(화산) _대안내역,실행_착수보고서2-2_착수보고서(본사)_00_보고자료(1020)_인천 부평 정천동 부평아울렛남측구역 주택재개발 정비사업-100310 건축지원" xfId="2664"/>
    <cellStyle name="_적격(화산) _대안내역,실행_착수보고서2-2_착수보고서(본사)_2004년하반기토목운영계획(0813)" xfId="2665"/>
    <cellStyle name="_적격(화산) _대안내역,실행_착수보고서2-2_착수보고서(본사)_2004년하반기토목운영계획(0813)_00_보고자료(1020)" xfId="2666"/>
    <cellStyle name="_적격(화산) _대안내역,실행_착수보고서2-2_착수보고서(본사)_2004년하반기토목운영계획(0813)_00_보고자료(1020)_인천 부평 정천동 부평아울렛남측구역 주택재개발 정비사업-100310 건축지원" xfId="2667"/>
    <cellStyle name="_적격(화산) _대안내역,실행_착수보고서2-2_착수보고서(본사)_2004년하반기토목운영계획(0813)_인천 부평 정천동 부평아울렛남측구역 주택재개발 정비사업-100310 건축지원" xfId="2668"/>
    <cellStyle name="_적격(화산) _대안내역,실행_착수보고서2-2_착수보고서(본사)_2004년하반기토목운영계획(0813)_전체배치도(공사현장)" xfId="2669"/>
    <cellStyle name="_적격(화산) _대안내역,실행_착수보고서2-2_착수보고서(본사)_2004년하반기토목운영계획(0813)_전체배치도(공사현장)_인천 부평 정천동 부평아울렛남측구역 주택재개발 정비사업-100310 건축지원" xfId="2670"/>
    <cellStyle name="_적격(화산) _대안내역,실행_착수보고서2-2_착수보고서(본사)_인천 부평 정천동 부평아울렛남측구역 주택재개발 정비사업-100310 건축지원" xfId="2671"/>
    <cellStyle name="_적격(화산) _대안내역,실행_착수보고서2-2_착수보고서(본사)_전체배치도(공사현장)" xfId="2672"/>
    <cellStyle name="_적격(화산) _대안내역,실행_착수보고서2-2_착수보고서(본사)_전체배치도(공사현장)_인천 부평 정천동 부평아울렛남측구역 주택재개발 정비사업-100310 건축지원" xfId="2673"/>
    <cellStyle name="_적격(화산) _대안내역,실행_착수보고서2-2_착수보고서1" xfId="2674"/>
    <cellStyle name="_적격(화산) _대안내역,실행_착수보고서2-2_착수보고서1_00_보고자료(1020)" xfId="2675"/>
    <cellStyle name="_적격(화산) _대안내역,실행_착수보고서2-2_착수보고서1_00_보고자료(1020)_인천 부평 정천동 부평아울렛남측구역 주택재개발 정비사업-100310 건축지원" xfId="2676"/>
    <cellStyle name="_적격(화산) _대안내역,실행_착수보고서2-2_착수보고서1_2004년하반기토목운영계획(0813)" xfId="2677"/>
    <cellStyle name="_적격(화산) _대안내역,실행_착수보고서2-2_착수보고서1_2004년하반기토목운영계획(0813)_00_보고자료(1020)" xfId="2678"/>
    <cellStyle name="_적격(화산) _대안내역,실행_착수보고서2-2_착수보고서1_2004년하반기토목운영계획(0813)_00_보고자료(1020)_인천 부평 정천동 부평아울렛남측구역 주택재개발 정비사업-100310 건축지원" xfId="2679"/>
    <cellStyle name="_적격(화산) _대안내역,실행_착수보고서2-2_착수보고서1_2004년하반기토목운영계획(0813)_인천 부평 정천동 부평아울렛남측구역 주택재개발 정비사업-100310 건축지원" xfId="2680"/>
    <cellStyle name="_적격(화산) _대안내역,실행_착수보고서2-2_착수보고서1_2004년하반기토목운영계획(0813)_전체배치도(공사현장)" xfId="2681"/>
    <cellStyle name="_적격(화산) _대안내역,실행_착수보고서2-2_착수보고서1_2004년하반기토목운영계획(0813)_전체배치도(공사현장)_인천 부평 정천동 부평아울렛남측구역 주택재개발 정비사업-100310 건축지원" xfId="2682"/>
    <cellStyle name="_적격(화산) _대안내역,실행_착수보고서2-2_착수보고서1_인천 부평 정천동 부평아울렛남측구역 주택재개발 정비사업-100310 건축지원" xfId="2683"/>
    <cellStyle name="_적격(화산) _대안내역,실행_착수보고서2-2_착수보고서1_전체배치도(공사현장)" xfId="2684"/>
    <cellStyle name="_적격(화산) _대안내역,실행_착수보고서2-2_착수보고서1_전체배치도(공사현장)_인천 부평 정천동 부평아울렛남측구역 주택재개발 정비사업-100310 건축지원" xfId="2685"/>
    <cellStyle name="_적격(화산) _대안내역,실행_착수보고서2-2_평택공정표(2004-1)" xfId="2686"/>
    <cellStyle name="_적격(화산) _대안내역,실행_착수보고서2-2_평택공정표(2004-1)_00_보고자료(1020)" xfId="2687"/>
    <cellStyle name="_적격(화산) _대안내역,실행_착수보고서2-2_평택공정표(2004-1)_00_보고자료(1020)_인천 부평 정천동 부평아울렛남측구역 주택재개발 정비사업-100310 건축지원" xfId="2688"/>
    <cellStyle name="_적격(화산) _대안내역,실행_착수보고서2-2_평택공정표(2004-1)_2004년하반기토목운영계획(0813)" xfId="2689"/>
    <cellStyle name="_적격(화산) _대안내역,실행_착수보고서2-2_평택공정표(2004-1)_2004년하반기토목운영계획(0813)_00_보고자료(1020)" xfId="2690"/>
    <cellStyle name="_적격(화산) _대안내역,실행_착수보고서2-2_평택공정표(2004-1)_2004년하반기토목운영계획(0813)_00_보고자료(1020)_인천 부평 정천동 부평아울렛남측구역 주택재개발 정비사업-100310 건축지원" xfId="2691"/>
    <cellStyle name="_적격(화산) _대안내역,실행_착수보고서2-2_평택공정표(2004-1)_2004년하반기토목운영계획(0813)_인천 부평 정천동 부평아울렛남측구역 주택재개발 정비사업-100310 건축지원" xfId="2692"/>
    <cellStyle name="_적격(화산) _대안내역,실행_착수보고서2-2_평택공정표(2004-1)_2004년하반기토목운영계획(0813)_전체배치도(공사현장)" xfId="2693"/>
    <cellStyle name="_적격(화산) _대안내역,실행_착수보고서2-2_평택공정표(2004-1)_2004년하반기토목운영계획(0813)_전체배치도(공사현장)_인천 부평 정천동 부평아울렛남측구역 주택재개발 정비사업-100310 건축지원" xfId="2694"/>
    <cellStyle name="_적격(화산) _대안내역,실행_착수보고서2-2_평택공정표(2004-1)_인천 부평 정천동 부평아울렛남측구역 주택재개발 정비사업-100310 건축지원" xfId="2695"/>
    <cellStyle name="_적격(화산) _대안내역,실행_착수보고서2-2_평택공정표(2004-1)_전체배치도(공사현장)" xfId="2696"/>
    <cellStyle name="_적격(화산) _대안내역,실행_착수보고서2-2_평택공정표(2004-1)_전체배치도(공사현장)_인천 부평 정천동 부평아울렛남측구역 주택재개발 정비사업-100310 건축지원" xfId="2697"/>
    <cellStyle name="_적격(화산) _부천종합터미널신축공사" xfId="430"/>
    <cellStyle name="_적격(화산) _부천중동오피스텔추정20030602" xfId="431"/>
    <cellStyle name="_적격(화산) _부천중동오피스텔추정20030602_★서초삼호재건축아파트추정-작성中" xfId="432"/>
    <cellStyle name="_적격(화산) _부천중동오피스텔추정20030602_★서초삼호재건축아파트추정-작성中_★부산해운대좌동아파트-작성中" xfId="433"/>
    <cellStyle name="_적격(화산) _부천중동오피스텔추정20030602_★서초삼호재건축아파트추정-작성中_★부천백동아파트재추정-작성中" xfId="434"/>
    <cellStyle name="_적격(화산) _부천중동오피스텔추정20030602_★서초삼호재건축아파트추정-작성中_★부천백동아파트재추정-작성中_2008_02_11" xfId="435"/>
    <cellStyle name="_적격(화산) _부천중동오피스텔추정20030602_★서초삼호재건축아파트추정-작성中_★부천백동아파트재추정-작성中_2008_02_21" xfId="436"/>
    <cellStyle name="_적격(화산) _부천중동오피스텔추정20030602_★서초삼호재건축아파트추정-작성中_★부천백동아파트재추정-작성中_2008_02_26" xfId="437"/>
    <cellStyle name="_적격(화산) _부천중동오피스텔추정20030602_★오산갈곶동아파트-작성中" xfId="438"/>
    <cellStyle name="_적격(화산) _부천중동오피스텔추정20030602_★오산갈곶동아파트-작성中_★부천백동아파트재추정-작성中" xfId="439"/>
    <cellStyle name="_적격(화산) _부천중동오피스텔추정20030602_★오산갈곶동아파트-작성中_★부천백동아파트재추정-작성中_2008_02_11" xfId="440"/>
    <cellStyle name="_적격(화산) _부천중동오피스텔추정20030602_★오산갈곶동아파트-작성中_★부천백동아파트재추정-작성中_2008_02_21" xfId="441"/>
    <cellStyle name="_적격(화산) _부천중동오피스텔추정20030602_★오산갈곶동아파트-작성中_★부천백동아파트재추정-작성中_2008_02_26" xfId="442"/>
    <cellStyle name="_적격(화산) _부천중동오피스텔추정20030602_★중랑구면목동재건축추정-작성中" xfId="443"/>
    <cellStyle name="_적격(화산) _부천중동오피스텔추정20030602_★중랑구면목동재건축추정-작성中_★부산해운대좌동아파트-작성中" xfId="444"/>
    <cellStyle name="_적격(화산) _부천중동오피스텔추정20030602_★중랑구면목동재건축추정-작성中_★부천백동아파트재추정-작성中" xfId="445"/>
    <cellStyle name="_적격(화산) _부천중동오피스텔추정20030602_★중랑구면목동재건축추정-작성中_★부천백동아파트재추정-작성中_2008_02_11" xfId="446"/>
    <cellStyle name="_적격(화산) _부천중동오피스텔추정20030602_★중랑구면목동재건축추정-작성中_★부천백동아파트재추정-작성中_2008_02_21" xfId="447"/>
    <cellStyle name="_적격(화산) _부천중동오피스텔추정20030602_★중랑구면목동재건축추정-작성中_★부천백동아파트재추정-작성中_2008_02_26" xfId="448"/>
    <cellStyle name="_적격(화산) _부천중동오피스텔추정20030602_대구상인동아파트추정_051129" xfId="449"/>
    <cellStyle name="_적격(화산) _부천중동오피스텔추정20030602_양산물금아파트추정" xfId="450"/>
    <cellStyle name="_적격(화산) _부천중동오피스텔추정20030602_용인성복새한아파트_0511" xfId="451"/>
    <cellStyle name="_적격(화산) _부천중동오피스텔추정20030602_울산일산홈플러스주상복합추정" xfId="452"/>
    <cellStyle name="_적격(화산) _부천중동오피스텔추정20030602_인천용현학익지구4블럭아파트-작성中" xfId="453"/>
    <cellStyle name="_적격(화산) _부천중동오피스텔추정20030602_인천용현학익지구4블럭아파트-작성中_★부천백동아파트재추정-작성中" xfId="454"/>
    <cellStyle name="_적격(화산) _부천중동오피스텔추정20030602_인천용현학익지구4블럭아파트-작성中_★부천백동아파트재추정-작성中_2008_02_11" xfId="455"/>
    <cellStyle name="_적격(화산) _부천중동오피스텔추정20030602_인천용현학익지구4블럭아파트-작성中_★부천백동아파트재추정-작성中_2008_02_21" xfId="456"/>
    <cellStyle name="_적격(화산) _부천중동오피스텔추정20030602_인천용현학익지구4블럭아파트-작성中_★부천백동아파트재추정-작성中_2008_02_26" xfId="457"/>
    <cellStyle name="_적격(화산) _부천중동오피스텔추정20030602_평택지산2차아파트추정_2" xfId="458"/>
    <cellStyle name="_적격(화산) _사당동아주맨션추정공사비4(GL-0)" xfId="459"/>
    <cellStyle name="_적격(화산) _사당동아주맨션추정공사비4(GL-0)_★서초삼호재건축아파트추정-작성中" xfId="460"/>
    <cellStyle name="_적격(화산) _사당동아주맨션추정공사비4(GL-0)_★서초삼호재건축아파트추정-작성中_★부산해운대좌동아파트-작성中" xfId="461"/>
    <cellStyle name="_적격(화산) _사당동아주맨션추정공사비4(GL-0)_★서초삼호재건축아파트추정-작성中_★부천백동아파트재추정-작성中" xfId="462"/>
    <cellStyle name="_적격(화산) _사당동아주맨션추정공사비4(GL-0)_★서초삼호재건축아파트추정-작성中_★부천백동아파트재추정-작성中_2008_02_11" xfId="463"/>
    <cellStyle name="_적격(화산) _사당동아주맨션추정공사비4(GL-0)_★서초삼호재건축아파트추정-작성中_★부천백동아파트재추정-작성中_2008_02_21" xfId="464"/>
    <cellStyle name="_적격(화산) _사당동아주맨션추정공사비4(GL-0)_★서초삼호재건축아파트추정-작성中_★부천백동아파트재추정-작성中_2008_02_26" xfId="465"/>
    <cellStyle name="_적격(화산) _사당동아주맨션추정공사비4(GL-0)_★오산갈곶동아파트-작성中" xfId="466"/>
    <cellStyle name="_적격(화산) _사당동아주맨션추정공사비4(GL-0)_★오산갈곶동아파트-작성中_★부천백동아파트재추정-작성中" xfId="467"/>
    <cellStyle name="_적격(화산) _사당동아주맨션추정공사비4(GL-0)_★오산갈곶동아파트-작성中_★부천백동아파트재추정-작성中_2008_02_11" xfId="468"/>
    <cellStyle name="_적격(화산) _사당동아주맨션추정공사비4(GL-0)_★오산갈곶동아파트-작성中_★부천백동아파트재추정-작성中_2008_02_21" xfId="469"/>
    <cellStyle name="_적격(화산) _사당동아주맨션추정공사비4(GL-0)_★오산갈곶동아파트-작성中_★부천백동아파트재추정-작성中_2008_02_26" xfId="470"/>
    <cellStyle name="_적격(화산) _사당동아주맨션추정공사비4(GL-0)_★중랑구면목동재건축추정-작성中" xfId="471"/>
    <cellStyle name="_적격(화산) _사당동아주맨션추정공사비4(GL-0)_★중랑구면목동재건축추정-작성中_★부산해운대좌동아파트-작성中" xfId="472"/>
    <cellStyle name="_적격(화산) _사당동아주맨션추정공사비4(GL-0)_★중랑구면목동재건축추정-작성中_★부천백동아파트재추정-작성中" xfId="473"/>
    <cellStyle name="_적격(화산) _사당동아주맨션추정공사비4(GL-0)_★중랑구면목동재건축추정-작성中_★부천백동아파트재추정-작성中_2008_02_11" xfId="474"/>
    <cellStyle name="_적격(화산) _사당동아주맨션추정공사비4(GL-0)_★중랑구면목동재건축추정-작성中_★부천백동아파트재추정-작성中_2008_02_21" xfId="475"/>
    <cellStyle name="_적격(화산) _사당동아주맨션추정공사비4(GL-0)_★중랑구면목동재건축추정-작성中_★부천백동아파트재추정-작성中_2008_02_26" xfId="476"/>
    <cellStyle name="_적격(화산) _사당동아주맨션추정공사비4(GL-0)_대구상인동아파트추정_051129" xfId="477"/>
    <cellStyle name="_적격(화산) _사당동아주맨션추정공사비4(GL-0)_양산물금아파트추정" xfId="478"/>
    <cellStyle name="_적격(화산) _사당동아주맨션추정공사비4(GL-0)_용인성복새한아파트_0511" xfId="479"/>
    <cellStyle name="_적격(화산) _사당동아주맨션추정공사비4(GL-0)_울산일산홈플러스주상복합추정" xfId="480"/>
    <cellStyle name="_적격(화산) _사당동아주맨션추정공사비4(GL-0)_인천용현학익지구4블럭아파트-작성中" xfId="481"/>
    <cellStyle name="_적격(화산) _사당동아주맨션추정공사비4(GL-0)_인천용현학익지구4블럭아파트-작성中_★부천백동아파트재추정-작성中" xfId="482"/>
    <cellStyle name="_적격(화산) _사당동아주맨션추정공사비4(GL-0)_인천용현학익지구4블럭아파트-작성中_★부천백동아파트재추정-작성中_2008_02_11" xfId="483"/>
    <cellStyle name="_적격(화산) _사당동아주맨션추정공사비4(GL-0)_인천용현학익지구4블럭아파트-작성中_★부천백동아파트재추정-작성中_2008_02_21" xfId="484"/>
    <cellStyle name="_적격(화산) _사당동아주맨션추정공사비4(GL-0)_인천용현학익지구4블럭아파트-작성中_★부천백동아파트재추정-작성中_2008_02_26" xfId="485"/>
    <cellStyle name="_적격(화산) _사당동아주맨션추정공사비4(GL-0)_평택지산2차아파트추정_2" xfId="486"/>
    <cellStyle name="_적격(화산) _서대문구 충정로3가 주상복합 추정1" xfId="487"/>
    <cellStyle name="_적격(화산) _서대문구 충정로3가 주상복합 추정1_★서초삼호재건축아파트추정-작성中" xfId="488"/>
    <cellStyle name="_적격(화산) _서대문구 충정로3가 주상복합 추정1_★서초삼호재건축아파트추정-작성中_★부산해운대좌동아파트-작성中" xfId="489"/>
    <cellStyle name="_적격(화산) _서대문구 충정로3가 주상복합 추정1_★서초삼호재건축아파트추정-작성中_★부천백동아파트재추정-작성中" xfId="490"/>
    <cellStyle name="_적격(화산) _서대문구 충정로3가 주상복합 추정1_★서초삼호재건축아파트추정-작성中_★부천백동아파트재추정-작성中_2008_02_11" xfId="491"/>
    <cellStyle name="_적격(화산) _서대문구 충정로3가 주상복합 추정1_★서초삼호재건축아파트추정-작성中_★부천백동아파트재추정-작성中_2008_02_21" xfId="492"/>
    <cellStyle name="_적격(화산) _서대문구 충정로3가 주상복합 추정1_★서초삼호재건축아파트추정-작성中_★부천백동아파트재추정-작성中_2008_02_26" xfId="493"/>
    <cellStyle name="_적격(화산) _서대문구 충정로3가 주상복합 추정1_★오산갈곶동아파트-작성中" xfId="494"/>
    <cellStyle name="_적격(화산) _서대문구 충정로3가 주상복합 추정1_★오산갈곶동아파트-작성中_★부천백동아파트재추정-작성中" xfId="495"/>
    <cellStyle name="_적격(화산) _서대문구 충정로3가 주상복합 추정1_★오산갈곶동아파트-작성中_★부천백동아파트재추정-작성中_2008_02_11" xfId="496"/>
    <cellStyle name="_적격(화산) _서대문구 충정로3가 주상복합 추정1_★오산갈곶동아파트-작성中_★부천백동아파트재추정-작성中_2008_02_21" xfId="497"/>
    <cellStyle name="_적격(화산) _서대문구 충정로3가 주상복합 추정1_★오산갈곶동아파트-작성中_★부천백동아파트재추정-작성中_2008_02_26" xfId="498"/>
    <cellStyle name="_적격(화산) _서대문구 충정로3가 주상복합 추정1_★중랑구면목동재건축추정-작성中" xfId="499"/>
    <cellStyle name="_적격(화산) _서대문구 충정로3가 주상복합 추정1_★중랑구면목동재건축추정-작성中_★부산해운대좌동아파트-작성中" xfId="500"/>
    <cellStyle name="_적격(화산) _서대문구 충정로3가 주상복합 추정1_★중랑구면목동재건축추정-작성中_★부천백동아파트재추정-작성中" xfId="501"/>
    <cellStyle name="_적격(화산) _서대문구 충정로3가 주상복합 추정1_★중랑구면목동재건축추정-작성中_★부천백동아파트재추정-작성中_2008_02_11" xfId="502"/>
    <cellStyle name="_적격(화산) _서대문구 충정로3가 주상복합 추정1_★중랑구면목동재건축추정-작성中_★부천백동아파트재추정-작성中_2008_02_21" xfId="503"/>
    <cellStyle name="_적격(화산) _서대문구 충정로3가 주상복합 추정1_★중랑구면목동재건축추정-작성中_★부천백동아파트재추정-작성中_2008_02_26" xfId="504"/>
    <cellStyle name="_적격(화산) _서대문구 충정로3가 주상복합 추정1_대구상인동아파트추정_051129" xfId="505"/>
    <cellStyle name="_적격(화산) _서대문구 충정로3가 주상복합 추정1_양산물금아파트추정" xfId="506"/>
    <cellStyle name="_적격(화산) _서대문구 충정로3가 주상복합 추정1_용인성복새한아파트_0511" xfId="507"/>
    <cellStyle name="_적격(화산) _서대문구 충정로3가 주상복합 추정1_울산일산홈플러스주상복합추정" xfId="508"/>
    <cellStyle name="_적격(화산) _서대문구 충정로3가 주상복합 추정1_인천용현학익지구4블럭아파트-작성中" xfId="509"/>
    <cellStyle name="_적격(화산) _서대문구 충정로3가 주상복합 추정1_인천용현학익지구4블럭아파트-작성中_★부천백동아파트재추정-작성中" xfId="510"/>
    <cellStyle name="_적격(화산) _서대문구 충정로3가 주상복합 추정1_인천용현학익지구4블럭아파트-작성中_★부천백동아파트재추정-작성中_2008_02_11" xfId="511"/>
    <cellStyle name="_적격(화산) _서대문구 충정로3가 주상복합 추정1_인천용현학익지구4블럭아파트-작성中_★부천백동아파트재추정-작성中_2008_02_21" xfId="512"/>
    <cellStyle name="_적격(화산) _서대문구 충정로3가 주상복합 추정1_인천용현학익지구4블럭아파트-작성中_★부천백동아파트재추정-작성中_2008_02_26" xfId="513"/>
    <cellStyle name="_적격(화산) _서대문구 충정로3가 주상복합 추정1_평택지산2차아파트추정_2" xfId="514"/>
    <cellStyle name="_적격(화산) _설계,실행,도급" xfId="2698"/>
    <cellStyle name="_적격(화산) _설계,실행,도급_00_보고자료(1020)" xfId="2699"/>
    <cellStyle name="_적격(화산) _설계,실행,도급_00_보고자료(1020)_인천 부평 정천동 부평아울렛남측구역 주택재개발 정비사업-100310 건축지원" xfId="2700"/>
    <cellStyle name="_적격(화산) _설계,실행,도급_2004년하반기토목운영계획(0813)" xfId="2701"/>
    <cellStyle name="_적격(화산) _설계,실행,도급_2004년하반기토목운영계획(0813)_00_보고자료(1020)" xfId="2702"/>
    <cellStyle name="_적격(화산) _설계,실행,도급_2004년하반기토목운영계획(0813)_00_보고자료(1020)_인천 부평 정천동 부평아울렛남측구역 주택재개발 정비사업-100310 건축지원" xfId="2703"/>
    <cellStyle name="_적격(화산) _설계,실행,도급_2004년하반기토목운영계획(0813)_인천 부평 정천동 부평아울렛남측구역 주택재개발 정비사업-100310 건축지원" xfId="2704"/>
    <cellStyle name="_적격(화산) _설계,실행,도급_2004년하반기토목운영계획(0813)_전체배치도(공사현장)" xfId="2705"/>
    <cellStyle name="_적격(화산) _설계,실행,도급_2004년하반기토목운영계획(0813)_전체배치도(공사현장)_인천 부평 정천동 부평아울렛남측구역 주택재개발 정비사업-100310 건축지원" xfId="2706"/>
    <cellStyle name="_적격(화산) _설계,실행,도급_인천 부평 정천동 부평아울렛남측구역 주택재개발 정비사업-100310 건축지원" xfId="2707"/>
    <cellStyle name="_적격(화산) _설계,실행,도급_전체배치도(공사현장)" xfId="2708"/>
    <cellStyle name="_적격(화산) _설계,실행,도급_전체배치도(공사현장)_인천 부평 정천동 부평아울렛남측구역 주택재개발 정비사업-100310 건축지원" xfId="2709"/>
    <cellStyle name="_적격(화산) _설계,실행,도급_착수보고서2-2" xfId="2710"/>
    <cellStyle name="_적격(화산) _설계,실행,도급_착수보고서2-2_00_보고자료(1020)" xfId="2711"/>
    <cellStyle name="_적격(화산) _설계,실행,도급_착수보고서2-2_00_보고자료(1020)_인천 부평 정천동 부평아울렛남측구역 주택재개발 정비사업-100310 건축지원" xfId="2712"/>
    <cellStyle name="_적격(화산) _설계,실행,도급_착수보고서2-2_2004년하반기토목운영계획(0813)" xfId="2713"/>
    <cellStyle name="_적격(화산) _설계,실행,도급_착수보고서2-2_2004년하반기토목운영계획(0813)_00_보고자료(1020)" xfId="2714"/>
    <cellStyle name="_적격(화산) _설계,실행,도급_착수보고서2-2_2004년하반기토목운영계획(0813)_00_보고자료(1020)_인천 부평 정천동 부평아울렛남측구역 주택재개발 정비사업-100310 건축지원" xfId="2715"/>
    <cellStyle name="_적격(화산) _설계,실행,도급_착수보고서2-2_2004년하반기토목운영계획(0813)_인천 부평 정천동 부평아울렛남측구역 주택재개발 정비사업-100310 건축지원" xfId="2716"/>
    <cellStyle name="_적격(화산) _설계,실행,도급_착수보고서2-2_2004년하반기토목운영계획(0813)_전체배치도(공사현장)" xfId="2717"/>
    <cellStyle name="_적격(화산) _설계,실행,도급_착수보고서2-2_2004년하반기토목운영계획(0813)_전체배치도(공사현장)_인천 부평 정천동 부평아울렛남측구역 주택재개발 정비사업-100310 건축지원" xfId="2718"/>
    <cellStyle name="_적격(화산) _설계,실행,도급_착수보고서2-2_인천 부평 정천동 부평아울렛남측구역 주택재개발 정비사업-100310 건축지원" xfId="2719"/>
    <cellStyle name="_적격(화산) _설계,실행,도급_착수보고서2-2_전체배치도(공사현장)" xfId="2720"/>
    <cellStyle name="_적격(화산) _설계,실행,도급_착수보고서2-2_전체배치도(공사현장)_인천 부평 정천동 부평아울렛남측구역 주택재개발 정비사업-100310 건축지원" xfId="2721"/>
    <cellStyle name="_적격(화산) _설계,실행,도급_착수보고서2-2_착수보고서(본사)" xfId="2722"/>
    <cellStyle name="_적격(화산) _설계,실행,도급_착수보고서2-2_착수보고서(본사)_00_보고자료(1020)" xfId="2723"/>
    <cellStyle name="_적격(화산) _설계,실행,도급_착수보고서2-2_착수보고서(본사)_00_보고자료(1020)_인천 부평 정천동 부평아울렛남측구역 주택재개발 정비사업-100310 건축지원" xfId="2724"/>
    <cellStyle name="_적격(화산) _설계,실행,도급_착수보고서2-2_착수보고서(본사)_2004년하반기토목운영계획(0813)" xfId="2725"/>
    <cellStyle name="_적격(화산) _설계,실행,도급_착수보고서2-2_착수보고서(본사)_2004년하반기토목운영계획(0813)_00_보고자료(1020)" xfId="2726"/>
    <cellStyle name="_적격(화산) _설계,실행,도급_착수보고서2-2_착수보고서(본사)_2004년하반기토목운영계획(0813)_00_보고자료(1020)_인천 부평 정천동 부평아울렛남측구역 주택재개발 정비사업-100310 건축지원" xfId="2727"/>
    <cellStyle name="_적격(화산) _설계,실행,도급_착수보고서2-2_착수보고서(본사)_2004년하반기토목운영계획(0813)_인천 부평 정천동 부평아울렛남측구역 주택재개발 정비사업-100310 건축지원" xfId="2728"/>
    <cellStyle name="_적격(화산) _설계,실행,도급_착수보고서2-2_착수보고서(본사)_2004년하반기토목운영계획(0813)_전체배치도(공사현장)" xfId="2729"/>
    <cellStyle name="_적격(화산) _설계,실행,도급_착수보고서2-2_착수보고서(본사)_2004년하반기토목운영계획(0813)_전체배치도(공사현장)_인천 부평 정천동 부평아울렛남측구역 주택재개발 정비사업-100310 건축지원" xfId="2730"/>
    <cellStyle name="_적격(화산) _설계,실행,도급_착수보고서2-2_착수보고서(본사)_인천 부평 정천동 부평아울렛남측구역 주택재개발 정비사업-100310 건축지원" xfId="2731"/>
    <cellStyle name="_적격(화산) _설계,실행,도급_착수보고서2-2_착수보고서(본사)_전체배치도(공사현장)" xfId="2732"/>
    <cellStyle name="_적격(화산) _설계,실행,도급_착수보고서2-2_착수보고서(본사)_전체배치도(공사현장)_인천 부평 정천동 부평아울렛남측구역 주택재개발 정비사업-100310 건축지원" xfId="2733"/>
    <cellStyle name="_적격(화산) _설계,실행,도급_착수보고서2-2_착수보고서1" xfId="2734"/>
    <cellStyle name="_적격(화산) _설계,실행,도급_착수보고서2-2_착수보고서1_00_보고자료(1020)" xfId="2735"/>
    <cellStyle name="_적격(화산) _설계,실행,도급_착수보고서2-2_착수보고서1_00_보고자료(1020)_인천 부평 정천동 부평아울렛남측구역 주택재개발 정비사업-100310 건축지원" xfId="2736"/>
    <cellStyle name="_적격(화산) _설계,실행,도급_착수보고서2-2_착수보고서1_2004년하반기토목운영계획(0813)" xfId="2737"/>
    <cellStyle name="_적격(화산) _설계,실행,도급_착수보고서2-2_착수보고서1_2004년하반기토목운영계획(0813)_00_보고자료(1020)" xfId="2738"/>
    <cellStyle name="_적격(화산) _설계,실행,도급_착수보고서2-2_착수보고서1_2004년하반기토목운영계획(0813)_00_보고자료(1020)_인천 부평 정천동 부평아울렛남측구역 주택재개발 정비사업-100310 건축지원" xfId="2739"/>
    <cellStyle name="_적격(화산) _설계,실행,도급_착수보고서2-2_착수보고서1_2004년하반기토목운영계획(0813)_인천 부평 정천동 부평아울렛남측구역 주택재개발 정비사업-100310 건축지원" xfId="2740"/>
    <cellStyle name="_적격(화산) _설계,실행,도급_착수보고서2-2_착수보고서1_2004년하반기토목운영계획(0813)_전체배치도(공사현장)" xfId="2741"/>
    <cellStyle name="_적격(화산) _설계,실행,도급_착수보고서2-2_착수보고서1_2004년하반기토목운영계획(0813)_전체배치도(공사현장)_인천 부평 정천동 부평아울렛남측구역 주택재개발 정비사업-100310 건축지원" xfId="2742"/>
    <cellStyle name="_적격(화산) _설계,실행,도급_착수보고서2-2_착수보고서1_인천 부평 정천동 부평아울렛남측구역 주택재개발 정비사업-100310 건축지원" xfId="2743"/>
    <cellStyle name="_적격(화산) _설계,실행,도급_착수보고서2-2_착수보고서1_전체배치도(공사현장)" xfId="2744"/>
    <cellStyle name="_적격(화산) _설계,실행,도급_착수보고서2-2_착수보고서1_전체배치도(공사현장)_인천 부평 정천동 부평아울렛남측구역 주택재개발 정비사업-100310 건축지원" xfId="2745"/>
    <cellStyle name="_적격(화산) _설계,실행,도급_착수보고서2-2_평택공정표(2004-1)" xfId="2746"/>
    <cellStyle name="_적격(화산) _설계,실행,도급_착수보고서2-2_평택공정표(2004-1)_00_보고자료(1020)" xfId="2747"/>
    <cellStyle name="_적격(화산) _설계,실행,도급_착수보고서2-2_평택공정표(2004-1)_00_보고자료(1020)_인천 부평 정천동 부평아울렛남측구역 주택재개발 정비사업-100310 건축지원" xfId="2748"/>
    <cellStyle name="_적격(화산) _설계,실행,도급_착수보고서2-2_평택공정표(2004-1)_2004년하반기토목운영계획(0813)" xfId="2749"/>
    <cellStyle name="_적격(화산) _설계,실행,도급_착수보고서2-2_평택공정표(2004-1)_2004년하반기토목운영계획(0813)_00_보고자료(1020)" xfId="2750"/>
    <cellStyle name="_적격(화산) _설계,실행,도급_착수보고서2-2_평택공정표(2004-1)_2004년하반기토목운영계획(0813)_00_보고자료(1020)_인천 부평 정천동 부평아울렛남측구역 주택재개발 정비사업-100310 건축지원" xfId="2751"/>
    <cellStyle name="_적격(화산) _설계,실행,도급_착수보고서2-2_평택공정표(2004-1)_2004년하반기토목운영계획(0813)_인천 부평 정천동 부평아울렛남측구역 주택재개발 정비사업-100310 건축지원" xfId="2752"/>
    <cellStyle name="_적격(화산) _설계,실행,도급_착수보고서2-2_평택공정표(2004-1)_2004년하반기토목운영계획(0813)_전체배치도(공사현장)" xfId="2753"/>
    <cellStyle name="_적격(화산) _설계,실행,도급_착수보고서2-2_평택공정표(2004-1)_2004년하반기토목운영계획(0813)_전체배치도(공사현장)_인천 부평 정천동 부평아울렛남측구역 주택재개발 정비사업-100310 건축지원" xfId="2754"/>
    <cellStyle name="_적격(화산) _설계,실행,도급_착수보고서2-2_평택공정표(2004-1)_인천 부평 정천동 부평아울렛남측구역 주택재개발 정비사업-100310 건축지원" xfId="2755"/>
    <cellStyle name="_적격(화산) _설계,실행,도급_착수보고서2-2_평택공정표(2004-1)_전체배치도(공사현장)" xfId="2756"/>
    <cellStyle name="_적격(화산) _설계,실행,도급_착수보고서2-2_평택공정표(2004-1)_전체배치도(공사현장)_인천 부평 정천동 부평아울렛남측구역 주택재개발 정비사업-100310 건축지원" xfId="2757"/>
    <cellStyle name="_적격(화산) _양산물금 특수구조물(고려개발)" xfId="515"/>
    <cellStyle name="_적격(화산) _인천 부평 정천동 부평아울렛남측구역 주택재개발 정비사업-100310 건축지원" xfId="2758"/>
    <cellStyle name="_적격(화산) _전체배치도(공사현장)" xfId="2759"/>
    <cellStyle name="_적격(화산) _전체배치도(공사현장)_인천 부평 정천동 부평아울렛남측구역 주택재개발 정비사업-100310 건축지원" xfId="2760"/>
    <cellStyle name="_적격(화산) _착수보고서2-2" xfId="2761"/>
    <cellStyle name="_적격(화산) _착수보고서2-2_00_보고자료(1020)" xfId="2762"/>
    <cellStyle name="_적격(화산) _착수보고서2-2_00_보고자료(1020)_인천 부평 정천동 부평아울렛남측구역 주택재개발 정비사업-100310 건축지원" xfId="2763"/>
    <cellStyle name="_적격(화산) _착수보고서2-2_2004년하반기토목운영계획(0813)" xfId="2764"/>
    <cellStyle name="_적격(화산) _착수보고서2-2_2004년하반기토목운영계획(0813)_00_보고자료(1020)" xfId="2765"/>
    <cellStyle name="_적격(화산) _착수보고서2-2_2004년하반기토목운영계획(0813)_00_보고자료(1020)_인천 부평 정천동 부평아울렛남측구역 주택재개발 정비사업-100310 건축지원" xfId="2766"/>
    <cellStyle name="_적격(화산) _착수보고서2-2_2004년하반기토목운영계획(0813)_인천 부평 정천동 부평아울렛남측구역 주택재개발 정비사업-100310 건축지원" xfId="2767"/>
    <cellStyle name="_적격(화산) _착수보고서2-2_2004년하반기토목운영계획(0813)_전체배치도(공사현장)" xfId="2768"/>
    <cellStyle name="_적격(화산) _착수보고서2-2_2004년하반기토목운영계획(0813)_전체배치도(공사현장)_인천 부평 정천동 부평아울렛남측구역 주택재개발 정비사업-100310 건축지원" xfId="2769"/>
    <cellStyle name="_적격(화산) _착수보고서2-2_인천 부평 정천동 부평아울렛남측구역 주택재개발 정비사업-100310 건축지원" xfId="2770"/>
    <cellStyle name="_적격(화산) _착수보고서2-2_전체배치도(공사현장)" xfId="2771"/>
    <cellStyle name="_적격(화산) _착수보고서2-2_전체배치도(공사현장)_인천 부평 정천동 부평아울렛남측구역 주택재개발 정비사업-100310 건축지원" xfId="2772"/>
    <cellStyle name="_적격(화산) _착수보고서2-2_착수보고서(본사)" xfId="2773"/>
    <cellStyle name="_적격(화산) _착수보고서2-2_착수보고서(본사)_00_보고자료(1020)" xfId="2774"/>
    <cellStyle name="_적격(화산) _착수보고서2-2_착수보고서(본사)_00_보고자료(1020)_인천 부평 정천동 부평아울렛남측구역 주택재개발 정비사업-100310 건축지원" xfId="2775"/>
    <cellStyle name="_적격(화산) _착수보고서2-2_착수보고서(본사)_2004년하반기토목운영계획(0813)" xfId="2776"/>
    <cellStyle name="_적격(화산) _착수보고서2-2_착수보고서(본사)_2004년하반기토목운영계획(0813)_00_보고자료(1020)" xfId="2777"/>
    <cellStyle name="_적격(화산) _착수보고서2-2_착수보고서(본사)_2004년하반기토목운영계획(0813)_00_보고자료(1020)_인천 부평 정천동 부평아울렛남측구역 주택재개발 정비사업-100310 건축지원" xfId="2778"/>
    <cellStyle name="_적격(화산) _착수보고서2-2_착수보고서(본사)_2004년하반기토목운영계획(0813)_인천 부평 정천동 부평아울렛남측구역 주택재개발 정비사업-100310 건축지원" xfId="2779"/>
    <cellStyle name="_적격(화산) _착수보고서2-2_착수보고서(본사)_2004년하반기토목운영계획(0813)_전체배치도(공사현장)" xfId="2780"/>
    <cellStyle name="_적격(화산) _착수보고서2-2_착수보고서(본사)_2004년하반기토목운영계획(0813)_전체배치도(공사현장)_인천 부평 정천동 부평아울렛남측구역 주택재개발 정비사업-100310 건축지원" xfId="2781"/>
    <cellStyle name="_적격(화산) _착수보고서2-2_착수보고서(본사)_인천 부평 정천동 부평아울렛남측구역 주택재개발 정비사업-100310 건축지원" xfId="2782"/>
    <cellStyle name="_적격(화산) _착수보고서2-2_착수보고서(본사)_전체배치도(공사현장)" xfId="2783"/>
    <cellStyle name="_적격(화산) _착수보고서2-2_착수보고서(본사)_전체배치도(공사현장)_인천 부평 정천동 부평아울렛남측구역 주택재개발 정비사업-100310 건축지원" xfId="2784"/>
    <cellStyle name="_적격(화산) _착수보고서2-2_착수보고서1" xfId="2785"/>
    <cellStyle name="_적격(화산) _착수보고서2-2_착수보고서1_00_보고자료(1020)" xfId="2786"/>
    <cellStyle name="_적격(화산) _착수보고서2-2_착수보고서1_00_보고자료(1020)_인천 부평 정천동 부평아울렛남측구역 주택재개발 정비사업-100310 건축지원" xfId="2787"/>
    <cellStyle name="_적격(화산) _착수보고서2-2_착수보고서1_2004년하반기토목운영계획(0813)" xfId="2788"/>
    <cellStyle name="_적격(화산) _착수보고서2-2_착수보고서1_2004년하반기토목운영계획(0813)_00_보고자료(1020)" xfId="2789"/>
    <cellStyle name="_적격(화산) _착수보고서2-2_착수보고서1_2004년하반기토목운영계획(0813)_00_보고자료(1020)_인천 부평 정천동 부평아울렛남측구역 주택재개발 정비사업-100310 건축지원" xfId="2790"/>
    <cellStyle name="_적격(화산) _착수보고서2-2_착수보고서1_2004년하반기토목운영계획(0813)_인천 부평 정천동 부평아울렛남측구역 주택재개발 정비사업-100310 건축지원" xfId="2791"/>
    <cellStyle name="_적격(화산) _착수보고서2-2_착수보고서1_2004년하반기토목운영계획(0813)_전체배치도(공사현장)" xfId="2792"/>
    <cellStyle name="_적격(화산) _착수보고서2-2_착수보고서1_2004년하반기토목운영계획(0813)_전체배치도(공사현장)_인천 부평 정천동 부평아울렛남측구역 주택재개발 정비사업-100310 건축지원" xfId="2793"/>
    <cellStyle name="_적격(화산) _착수보고서2-2_착수보고서1_인천 부평 정천동 부평아울렛남측구역 주택재개발 정비사업-100310 건축지원" xfId="2794"/>
    <cellStyle name="_적격(화산) _착수보고서2-2_착수보고서1_전체배치도(공사현장)" xfId="2795"/>
    <cellStyle name="_적격(화산) _착수보고서2-2_착수보고서1_전체배치도(공사현장)_인천 부평 정천동 부평아울렛남측구역 주택재개발 정비사업-100310 건축지원" xfId="2796"/>
    <cellStyle name="_적격(화산) _착수보고서2-2_평택공정표(2004-1)" xfId="2797"/>
    <cellStyle name="_적격(화산) _착수보고서2-2_평택공정표(2004-1)_00_보고자료(1020)" xfId="2798"/>
    <cellStyle name="_적격(화산) _착수보고서2-2_평택공정표(2004-1)_00_보고자료(1020)_인천 부평 정천동 부평아울렛남측구역 주택재개발 정비사업-100310 건축지원" xfId="2799"/>
    <cellStyle name="_적격(화산) _착수보고서2-2_평택공정표(2004-1)_2004년하반기토목운영계획(0813)" xfId="2800"/>
    <cellStyle name="_적격(화산) _착수보고서2-2_평택공정표(2004-1)_2004년하반기토목운영계획(0813)_00_보고자료(1020)" xfId="2801"/>
    <cellStyle name="_적격(화산) _착수보고서2-2_평택공정표(2004-1)_2004년하반기토목운영계획(0813)_00_보고자료(1020)_인천 부평 정천동 부평아울렛남측구역 주택재개발 정비사업-100310 건축지원" xfId="2802"/>
    <cellStyle name="_적격(화산) _착수보고서2-2_평택공정표(2004-1)_2004년하반기토목운영계획(0813)_인천 부평 정천동 부평아울렛남측구역 주택재개발 정비사업-100310 건축지원" xfId="2803"/>
    <cellStyle name="_적격(화산) _착수보고서2-2_평택공정표(2004-1)_2004년하반기토목운영계획(0813)_전체배치도(공사현장)" xfId="2804"/>
    <cellStyle name="_적격(화산) _착수보고서2-2_평택공정표(2004-1)_2004년하반기토목운영계획(0813)_전체배치도(공사현장)_인천 부평 정천동 부평아울렛남측구역 주택재개발 정비사업-100310 건축지원" xfId="2805"/>
    <cellStyle name="_적격(화산) _착수보고서2-2_평택공정표(2004-1)_인천 부평 정천동 부평아울렛남측구역 주택재개발 정비사업-100310 건축지원" xfId="2806"/>
    <cellStyle name="_적격(화산) _착수보고서2-2_평택공정표(2004-1)_전체배치도(공사현장)" xfId="2807"/>
    <cellStyle name="_적격(화산) _착수보고서2-2_평택공정표(2004-1)_전체배치도(공사현장)_인천 부평 정천동 부평아울렛남측구역 주택재개발 정비사업-100310 건축지원" xfId="2808"/>
    <cellStyle name="_적격(화산) _하남덕풍추정공사비7(작성중)" xfId="516"/>
    <cellStyle name="_적격(화산) _하남덕풍추정공사비7(작성중)_★서초삼호재건축아파트추정-작성中" xfId="517"/>
    <cellStyle name="_적격(화산) _하남덕풍추정공사비7(작성중)_★서초삼호재건축아파트추정-작성中_★부산해운대좌동아파트-작성中" xfId="518"/>
    <cellStyle name="_적격(화산) _하남덕풍추정공사비7(작성중)_★서초삼호재건축아파트추정-작성中_★부천백동아파트재추정-작성中" xfId="519"/>
    <cellStyle name="_적격(화산) _하남덕풍추정공사비7(작성중)_★서초삼호재건축아파트추정-작성中_★부천백동아파트재추정-작성中_2008_02_11" xfId="520"/>
    <cellStyle name="_적격(화산) _하남덕풍추정공사비7(작성중)_★서초삼호재건축아파트추정-작성中_★부천백동아파트재추정-작성中_2008_02_21" xfId="521"/>
    <cellStyle name="_적격(화산) _하남덕풍추정공사비7(작성중)_★서초삼호재건축아파트추정-작성中_★부천백동아파트재추정-작성中_2008_02_26" xfId="522"/>
    <cellStyle name="_적격(화산) _하남덕풍추정공사비7(작성중)_★오산갈곶동아파트-작성中" xfId="523"/>
    <cellStyle name="_적격(화산) _하남덕풍추정공사비7(작성중)_★오산갈곶동아파트-작성中_★부천백동아파트재추정-작성中" xfId="524"/>
    <cellStyle name="_적격(화산) _하남덕풍추정공사비7(작성중)_★오산갈곶동아파트-작성中_★부천백동아파트재추정-작성中_2008_02_11" xfId="525"/>
    <cellStyle name="_적격(화산) _하남덕풍추정공사비7(작성중)_★오산갈곶동아파트-작성中_★부천백동아파트재추정-작성中_2008_02_21" xfId="526"/>
    <cellStyle name="_적격(화산) _하남덕풍추정공사비7(작성중)_★오산갈곶동아파트-작성中_★부천백동아파트재추정-작성中_2008_02_26" xfId="527"/>
    <cellStyle name="_적격(화산) _하남덕풍추정공사비7(작성중)_★중랑구면목동재건축추정-작성中" xfId="528"/>
    <cellStyle name="_적격(화산) _하남덕풍추정공사비7(작성중)_★중랑구면목동재건축추정-작성中_★부산해운대좌동아파트-작성中" xfId="529"/>
    <cellStyle name="_적격(화산) _하남덕풍추정공사비7(작성중)_★중랑구면목동재건축추정-작성中_★부천백동아파트재추정-작성中" xfId="530"/>
    <cellStyle name="_적격(화산) _하남덕풍추정공사비7(작성중)_★중랑구면목동재건축추정-작성中_★부천백동아파트재추정-작성中_2008_02_11" xfId="531"/>
    <cellStyle name="_적격(화산) _하남덕풍추정공사비7(작성중)_★중랑구면목동재건축추정-작성中_★부천백동아파트재추정-작성中_2008_02_21" xfId="532"/>
    <cellStyle name="_적격(화산) _하남덕풍추정공사비7(작성중)_★중랑구면목동재건축추정-작성中_★부천백동아파트재추정-작성中_2008_02_26" xfId="533"/>
    <cellStyle name="_적격(화산) _하남덕풍추정공사비7(작성중)_대구상인동아파트추정_051129" xfId="534"/>
    <cellStyle name="_적격(화산) _하남덕풍추정공사비7(작성중)_양산물금아파트추정" xfId="535"/>
    <cellStyle name="_적격(화산) _하남덕풍추정공사비7(작성중)_용인성복새한아파트_0511" xfId="536"/>
    <cellStyle name="_적격(화산) _하남덕풍추정공사비7(작성중)_울산일산홈플러스주상복합추정" xfId="537"/>
    <cellStyle name="_적격(화산) _하남덕풍추정공사비7(작성중)_인천용현학익지구4블럭아파트-작성中" xfId="538"/>
    <cellStyle name="_적격(화산) _하남덕풍추정공사비7(작성중)_인천용현학익지구4블럭아파트-작성中_★부천백동아파트재추정-작성中" xfId="539"/>
    <cellStyle name="_적격(화산) _하남덕풍추정공사비7(작성중)_인천용현학익지구4블럭아파트-작성中_★부천백동아파트재추정-작성中_2008_02_11" xfId="540"/>
    <cellStyle name="_적격(화산) _하남덕풍추정공사비7(작성중)_인천용현학익지구4블럭아파트-작성中_★부천백동아파트재추정-작성中_2008_02_21" xfId="541"/>
    <cellStyle name="_적격(화산) _하남덕풍추정공사비7(작성중)_인천용현학익지구4블럭아파트-작성中_★부천백동아파트재추정-작성中_2008_02_26" xfId="542"/>
    <cellStyle name="_적격(화산) _하남덕풍추정공사비7(작성중)_평택지산2차아파트추정_2" xfId="543"/>
    <cellStyle name="_전경사진(윈터가든070409)-회장님보고용" xfId="2809"/>
    <cellStyle name="_조정자기자본비율(04.6월)" xfId="2810"/>
    <cellStyle name="_조직" xfId="2811"/>
    <cellStyle name="_조직_인천 부평 정천동 부평아울렛남측구역 주택재개발 정비사업-100310 건축지원" xfId="2812"/>
    <cellStyle name="_조직도(남양 기숙사)" xfId="2813"/>
    <cellStyle name="_조직도(당진현장포함)" xfId="2814"/>
    <cellStyle name="_조직도(당진현장포함)_00_보고자료(1020)" xfId="2815"/>
    <cellStyle name="_조직도(당진현장포함)_00_보고자료(1020)_인천 부평 정천동 부평아울렛남측구역 주택재개발 정비사업-100310 건축지원" xfId="2816"/>
    <cellStyle name="_조직도(당진현장포함)_인천 부평 정천동 부평아울렛남측구역 주택재개발 정비사업-100310 건축지원" xfId="2817"/>
    <cellStyle name="_조직도(당진현장포함)_전체배치도(공사현장)" xfId="2818"/>
    <cellStyle name="_조직도(당진현장포함)_전체배치도(공사현장)_인천 부평 정천동 부평아울렛남측구역 주택재개발 정비사업-100310 건축지원" xfId="2819"/>
    <cellStyle name="_조직도(인사041214)" xfId="2820"/>
    <cellStyle name="_조직도(창원BNG)" xfId="2821"/>
    <cellStyle name="_조직도(해외현장)" xfId="2822"/>
    <cellStyle name="_조직도-토목부문" xfId="2823"/>
    <cellStyle name="_중장기 충당금기준변경_final 최종(0612) _v6" xfId="2824"/>
    <cellStyle name="_집행갑지 " xfId="544"/>
    <cellStyle name="_집행갑지 _LG메트로자이공동주택신축공사-최종" xfId="545"/>
    <cellStyle name="_집행갑지 _고서담양1공구(쌍용건설)" xfId="546"/>
    <cellStyle name="_집행갑지 _고서담양1공구(쌍용건설)_LG메트로자이공동주택신축공사-최종" xfId="547"/>
    <cellStyle name="_집행갑지 _고서담양1공구(쌍용건설)_부천종합터미널신축공사" xfId="548"/>
    <cellStyle name="_집행갑지 _고서담양1공구(쌍용건설)_양산물금 특수구조물(고려개발)" xfId="549"/>
    <cellStyle name="_집행갑지 _부천종합터미널신축공사" xfId="550"/>
    <cellStyle name="_집행갑지 _양산물금 특수구조물(고려개발)" xfId="551"/>
    <cellStyle name="_착수보고서2-2" xfId="2825"/>
    <cellStyle name="_착수보고서2-2_00_보고자료(1020)" xfId="2826"/>
    <cellStyle name="_착수보고서2-2_00_보고자료(1020)_인천 부평 정천동 부평아울렛남측구역 주택재개발 정비사업-100310 건축지원" xfId="2827"/>
    <cellStyle name="_착수보고서2-2_2004년하반기토목운영계획(0813)" xfId="2828"/>
    <cellStyle name="_착수보고서2-2_2004년하반기토목운영계획(0813)_00_보고자료(1020)" xfId="2829"/>
    <cellStyle name="_착수보고서2-2_2004년하반기토목운영계획(0813)_00_보고자료(1020)_인천 부평 정천동 부평아울렛남측구역 주택재개발 정비사업-100310 건축지원" xfId="2830"/>
    <cellStyle name="_착수보고서2-2_2004년하반기토목운영계획(0813)_인천 부평 정천동 부평아울렛남측구역 주택재개발 정비사업-100310 건축지원" xfId="2831"/>
    <cellStyle name="_착수보고서2-2_2004년하반기토목운영계획(0813)_전체배치도(공사현장)" xfId="2832"/>
    <cellStyle name="_착수보고서2-2_2004년하반기토목운영계획(0813)_전체배치도(공사현장)_인천 부평 정천동 부평아울렛남측구역 주택재개발 정비사업-100310 건축지원" xfId="2833"/>
    <cellStyle name="_착수보고서2-2_인천 부평 정천동 부평아울렛남측구역 주택재개발 정비사업-100310 건축지원" xfId="2834"/>
    <cellStyle name="_착수보고서2-2_전체배치도(공사현장)" xfId="2835"/>
    <cellStyle name="_착수보고서2-2_전체배치도(공사현장)_인천 부평 정천동 부평아울렛남측구역 주택재개발 정비사업-100310 건축지원" xfId="2836"/>
    <cellStyle name="_착수보고서2-2_착수보고서(본사)" xfId="2837"/>
    <cellStyle name="_착수보고서2-2_착수보고서(본사)_00_보고자료(1020)" xfId="2838"/>
    <cellStyle name="_착수보고서2-2_착수보고서(본사)_00_보고자료(1020)_인천 부평 정천동 부평아울렛남측구역 주택재개발 정비사업-100310 건축지원" xfId="2839"/>
    <cellStyle name="_착수보고서2-2_착수보고서(본사)_2004년하반기토목운영계획(0813)" xfId="2840"/>
    <cellStyle name="_착수보고서2-2_착수보고서(본사)_2004년하반기토목운영계획(0813)_00_보고자료(1020)" xfId="2841"/>
    <cellStyle name="_착수보고서2-2_착수보고서(본사)_2004년하반기토목운영계획(0813)_00_보고자료(1020)_인천 부평 정천동 부평아울렛남측구역 주택재개발 정비사업-100310 건축지원" xfId="2842"/>
    <cellStyle name="_착수보고서2-2_착수보고서(본사)_2004년하반기토목운영계획(0813)_인천 부평 정천동 부평아울렛남측구역 주택재개발 정비사업-100310 건축지원" xfId="2843"/>
    <cellStyle name="_착수보고서2-2_착수보고서(본사)_2004년하반기토목운영계획(0813)_전체배치도(공사현장)" xfId="2844"/>
    <cellStyle name="_착수보고서2-2_착수보고서(본사)_2004년하반기토목운영계획(0813)_전체배치도(공사현장)_인천 부평 정천동 부평아울렛남측구역 주택재개발 정비사업-100310 건축지원" xfId="2845"/>
    <cellStyle name="_착수보고서2-2_착수보고서(본사)_인천 부평 정천동 부평아울렛남측구역 주택재개발 정비사업-100310 건축지원" xfId="2846"/>
    <cellStyle name="_착수보고서2-2_착수보고서(본사)_전체배치도(공사현장)" xfId="2847"/>
    <cellStyle name="_착수보고서2-2_착수보고서(본사)_전체배치도(공사현장)_인천 부평 정천동 부평아울렛남측구역 주택재개발 정비사업-100310 건축지원" xfId="2848"/>
    <cellStyle name="_착수보고서2-2_착수보고서1" xfId="2849"/>
    <cellStyle name="_착수보고서2-2_착수보고서1_00_보고자료(1020)" xfId="2850"/>
    <cellStyle name="_착수보고서2-2_착수보고서1_00_보고자료(1020)_인천 부평 정천동 부평아울렛남측구역 주택재개발 정비사업-100310 건축지원" xfId="2851"/>
    <cellStyle name="_착수보고서2-2_착수보고서1_2004년하반기토목운영계획(0813)" xfId="2852"/>
    <cellStyle name="_착수보고서2-2_착수보고서1_2004년하반기토목운영계획(0813)_00_보고자료(1020)" xfId="2853"/>
    <cellStyle name="_착수보고서2-2_착수보고서1_2004년하반기토목운영계획(0813)_00_보고자료(1020)_인천 부평 정천동 부평아울렛남측구역 주택재개발 정비사업-100310 건축지원" xfId="2854"/>
    <cellStyle name="_착수보고서2-2_착수보고서1_2004년하반기토목운영계획(0813)_인천 부평 정천동 부평아울렛남측구역 주택재개발 정비사업-100310 건축지원" xfId="2855"/>
    <cellStyle name="_착수보고서2-2_착수보고서1_2004년하반기토목운영계획(0813)_전체배치도(공사현장)" xfId="2856"/>
    <cellStyle name="_착수보고서2-2_착수보고서1_2004년하반기토목운영계획(0813)_전체배치도(공사현장)_인천 부평 정천동 부평아울렛남측구역 주택재개발 정비사업-100310 건축지원" xfId="2857"/>
    <cellStyle name="_착수보고서2-2_착수보고서1_인천 부평 정천동 부평아울렛남측구역 주택재개발 정비사업-100310 건축지원" xfId="2858"/>
    <cellStyle name="_착수보고서2-2_착수보고서1_전체배치도(공사현장)" xfId="2859"/>
    <cellStyle name="_착수보고서2-2_착수보고서1_전체배치도(공사현장)_인천 부평 정천동 부평아울렛남측구역 주택재개발 정비사업-100310 건축지원" xfId="2860"/>
    <cellStyle name="_착수보고서2-2_평택공정표(2004-1)" xfId="2861"/>
    <cellStyle name="_착수보고서2-2_평택공정표(2004-1)_00_보고자료(1020)" xfId="2862"/>
    <cellStyle name="_착수보고서2-2_평택공정표(2004-1)_00_보고자료(1020)_인천 부평 정천동 부평아울렛남측구역 주택재개발 정비사업-100310 건축지원" xfId="2863"/>
    <cellStyle name="_착수보고서2-2_평택공정표(2004-1)_2004년하반기토목운영계획(0813)" xfId="2864"/>
    <cellStyle name="_착수보고서2-2_평택공정표(2004-1)_2004년하반기토목운영계획(0813)_00_보고자료(1020)" xfId="2865"/>
    <cellStyle name="_착수보고서2-2_평택공정표(2004-1)_2004년하반기토목운영계획(0813)_00_보고자료(1020)_인천 부평 정천동 부평아울렛남측구역 주택재개발 정비사업-100310 건축지원" xfId="2866"/>
    <cellStyle name="_착수보고서2-2_평택공정표(2004-1)_2004년하반기토목운영계획(0813)_인천 부평 정천동 부평아울렛남측구역 주택재개발 정비사업-100310 건축지원" xfId="2867"/>
    <cellStyle name="_착수보고서2-2_평택공정표(2004-1)_2004년하반기토목운영계획(0813)_전체배치도(공사현장)" xfId="2868"/>
    <cellStyle name="_착수보고서2-2_평택공정표(2004-1)_2004년하반기토목운영계획(0813)_전체배치도(공사현장)_인천 부평 정천동 부평아울렛남측구역 주택재개발 정비사업-100310 건축지원" xfId="2869"/>
    <cellStyle name="_착수보고서2-2_평택공정표(2004-1)_인천 부평 정천동 부평아울렛남측구역 주택재개발 정비사업-100310 건축지원" xfId="2870"/>
    <cellStyle name="_착수보고서2-2_평택공정표(2004-1)_전체배치도(공사현장)" xfId="2871"/>
    <cellStyle name="_착수보고서2-2_평택공정표(2004-1)_전체배치도(공사현장)_인천 부평 정천동 부평아울렛남측구역 주택재개발 정비사업-100310 건축지원" xfId="2872"/>
    <cellStyle name="_토목부문041011" xfId="2873"/>
    <cellStyle name="_하남덕풍추정공사비7(작성중)" xfId="552"/>
    <cellStyle name="_하남덕풍추정공사비7(작성중)_★서초삼호재건축아파트추정-작성中" xfId="553"/>
    <cellStyle name="_하남덕풍추정공사비7(작성중)_★서초삼호재건축아파트추정-작성中_★부산해운대좌동아파트-작성中" xfId="554"/>
    <cellStyle name="_하남덕풍추정공사비7(작성중)_★서초삼호재건축아파트추정-작성中_★부천백동아파트재추정-작성中" xfId="555"/>
    <cellStyle name="_하남덕풍추정공사비7(작성중)_★서초삼호재건축아파트추정-작성中_★부천백동아파트재추정-작성中_2008_02_11" xfId="556"/>
    <cellStyle name="_하남덕풍추정공사비7(작성중)_★서초삼호재건축아파트추정-작성中_★부천백동아파트재추정-작성中_2008_02_21" xfId="557"/>
    <cellStyle name="_하남덕풍추정공사비7(작성중)_★서초삼호재건축아파트추정-작성中_★부천백동아파트재추정-작성中_2008_02_26" xfId="558"/>
    <cellStyle name="_하남덕풍추정공사비7(작성중)_★오산갈곶동아파트-작성中" xfId="559"/>
    <cellStyle name="_하남덕풍추정공사비7(작성중)_★오산갈곶동아파트-작성中_★부천백동아파트재추정-작성中" xfId="560"/>
    <cellStyle name="_하남덕풍추정공사비7(작성중)_★오산갈곶동아파트-작성中_★부천백동아파트재추정-작성中_2008_02_11" xfId="561"/>
    <cellStyle name="_하남덕풍추정공사비7(작성중)_★오산갈곶동아파트-작성中_★부천백동아파트재추정-작성中_2008_02_21" xfId="562"/>
    <cellStyle name="_하남덕풍추정공사비7(작성중)_★오산갈곶동아파트-작성中_★부천백동아파트재추정-작성中_2008_02_26" xfId="563"/>
    <cellStyle name="_하남덕풍추정공사비7(작성중)_★중랑구면목동재건축추정-작성中" xfId="564"/>
    <cellStyle name="_하남덕풍추정공사비7(작성중)_★중랑구면목동재건축추정-작성中_★부산해운대좌동아파트-작성中" xfId="565"/>
    <cellStyle name="_하남덕풍추정공사비7(작성중)_★중랑구면목동재건축추정-작성中_★부천백동아파트재추정-작성中" xfId="566"/>
    <cellStyle name="_하남덕풍추정공사비7(작성중)_★중랑구면목동재건축추정-작성中_★부천백동아파트재추정-작성中_2008_02_11" xfId="567"/>
    <cellStyle name="_하남덕풍추정공사비7(작성중)_★중랑구면목동재건축추정-작성中_★부천백동아파트재추정-작성中_2008_02_21" xfId="568"/>
    <cellStyle name="_하남덕풍추정공사비7(작성중)_★중랑구면목동재건축추정-작성中_★부천백동아파트재추정-작성中_2008_02_26" xfId="569"/>
    <cellStyle name="_하남덕풍추정공사비7(작성중)_대구상인동아파트추정_051129" xfId="570"/>
    <cellStyle name="_하남덕풍추정공사비7(작성중)_양산물금아파트추정" xfId="571"/>
    <cellStyle name="_하남덕풍추정공사비7(작성중)_용인성복새한아파트_0511" xfId="572"/>
    <cellStyle name="_하남덕풍추정공사비7(작성중)_울산일산홈플러스주상복합추정" xfId="573"/>
    <cellStyle name="_하남덕풍추정공사비7(작성중)_인천용현학익지구4블럭아파트-작성中" xfId="574"/>
    <cellStyle name="_하남덕풍추정공사비7(작성중)_인천용현학익지구4블럭아파트-작성中_★부천백동아파트재추정-작성中" xfId="575"/>
    <cellStyle name="_하남덕풍추정공사비7(작성중)_인천용현학익지구4블럭아파트-작성中_★부천백동아파트재추정-작성中_2008_02_11" xfId="576"/>
    <cellStyle name="_하남덕풍추정공사비7(작성중)_인천용현학익지구4블럭아파트-작성中_★부천백동아파트재추정-작성中_2008_02_21" xfId="577"/>
    <cellStyle name="_하남덕풍추정공사비7(작성중)_인천용현학익지구4블럭아파트-작성中_★부천백동아파트재추정-작성中_2008_02_26" xfId="578"/>
    <cellStyle name="_하남덕풍추정공사비7(작성중)_평택지산2차아파트추정_2" xfId="579"/>
    <cellStyle name="_하반기면접계획(0410)" xfId="2874"/>
    <cellStyle name="_한보철강부두공사 조직도" xfId="2875"/>
    <cellStyle name="_항목내역서" xfId="2876"/>
    <cellStyle name="_항목내역서_1" xfId="2877"/>
    <cellStyle name="_해외현장 준공보고(알라바마)" xfId="2878"/>
    <cellStyle name="_해외현장공사수행방식" xfId="2879"/>
    <cellStyle name="_현안보고(12.15)" xfId="2880"/>
    <cellStyle name="_현장공사관리업무FLOW1" xfId="2881"/>
    <cellStyle name="_현장조직도(운영계획안)" xfId="2882"/>
    <cellStyle name="_협조공문" xfId="2883"/>
    <cellStyle name="_협조전" xfId="2884"/>
    <cellStyle name="´þ" xfId="580"/>
    <cellStyle name="’E‰Y [0.00]_laroux" xfId="581"/>
    <cellStyle name="’E‰Y_laroux" xfId="582"/>
    <cellStyle name="¤@?e_TEST-1 " xfId="583"/>
    <cellStyle name="▬Ƃښb◄Ƃڪb◤Ƃںb☌Ƃۊb⤼Ƃۚb⥨Ƃ۪b⦈Ƃۺb⦨Ƃ܊b⧌Ƃܚb☰Ƃܪb♈Ƃܺb♬Ƃ݊b⚜Ƃݚb⛘Ƃݪb⧨Ƃݺb⨤Ƃފb⩔Ƃޚb⩸Ƃުb⪤Ƃ޺b ƂߊbÀƂߚbàƂߪbĄƂߺbĠƂࠊbļƂ" xfId="2885"/>
    <cellStyle name="●" xfId="584"/>
    <cellStyle name="┄Ƃيb┰Ƃٚb═Ƃ٪b╼Ƃٺb▔Ƃڊb▬Ƃښb◄Ƃڪb◤Ƃںb☌Ƃۊb⤼Ƃۚb⥨Ƃ۪b⦈Ƃۺb⦨Ƃ܊b⧌Ƃܚb☰Ƃܪb♈Ƃܺb♬Ƃ݊b⚜Ƃݚb⛘Ƃݪb⧨Ƃݺb⨤Ƃފb⩔Ƃޚb⩸Ƃުb⪤Ƃ޺b Ƃ" xfId="2886"/>
    <cellStyle name="°ia¤¼o " xfId="585"/>
    <cellStyle name="°ia¤aa " xfId="586"/>
    <cellStyle name="∬Ƃ؊b≈Ƃؚb≰ƂتbⓨƂغb┄Ƃيb┰Ƃٚb═Ƃ٪b╼Ƃٺb▔Ƃڊb▬Ƃښb◄Ƃڪb◤Ƃںb☌Ƃۊb⤼Ƃۚb⥨Ƃ۪b⦈Ƃۺb⦨Ƃ܊b⧌Ƃܚb☰Ƃܪb♈Ƃܺb♬Ƃ݊b⚜Ƃݚb⛘Ƃݪb⧨Ƃݺb⨤Ƃ" xfId="2887"/>
    <cellStyle name="0.0" xfId="587"/>
    <cellStyle name="0.0 10" xfId="588"/>
    <cellStyle name="0.0 11" xfId="589"/>
    <cellStyle name="0.0 12" xfId="590"/>
    <cellStyle name="0.0 2" xfId="591"/>
    <cellStyle name="0.0 3" xfId="592"/>
    <cellStyle name="0.0 4" xfId="593"/>
    <cellStyle name="0.0 5" xfId="594"/>
    <cellStyle name="0.0 6" xfId="595"/>
    <cellStyle name="0.0 7" xfId="596"/>
    <cellStyle name="0.0 8" xfId="597"/>
    <cellStyle name="0.0 9" xfId="598"/>
    <cellStyle name="0.00" xfId="599"/>
    <cellStyle name="0.00 10" xfId="600"/>
    <cellStyle name="0.00 11" xfId="601"/>
    <cellStyle name="0.00 12" xfId="602"/>
    <cellStyle name="0.00 2" xfId="603"/>
    <cellStyle name="0.00 3" xfId="604"/>
    <cellStyle name="0.00 4" xfId="605"/>
    <cellStyle name="0.00 5" xfId="606"/>
    <cellStyle name="0.00 6" xfId="607"/>
    <cellStyle name="0.00 7" xfId="608"/>
    <cellStyle name="0.00 8" xfId="609"/>
    <cellStyle name="0.00 9" xfId="610"/>
    <cellStyle name="0뾍R_x0005_?뾍b_x0005_" xfId="2888"/>
    <cellStyle name="1" xfId="611"/>
    <cellStyle name="1_01_1차_추가계약_정산" xfId="612"/>
    <cellStyle name="1_2005년추석계획(건대)양식1" xfId="613"/>
    <cellStyle name="1_2005년추석계획(건대)양식2" xfId="614"/>
    <cellStyle name="1_모진동변경예산(20040630)" xfId="615"/>
    <cellStyle name="1_시민계략공사" xfId="2889"/>
    <cellStyle name="1_시민계략공사_2002년도각종계산서너릿제터널등7개소" xfId="2890"/>
    <cellStyle name="1_시민계략공사_2003년 각종계산서(읽기전용)" xfId="2891"/>
    <cellStyle name="1_시민계략공사_2003년 각종계산서(읽기전용)_내역서(전기)" xfId="2892"/>
    <cellStyle name="1_시민계략공사_Book2" xfId="2893"/>
    <cellStyle name="1_시민계략공사_계산서및내역서5월9일변경" xfId="2894"/>
    <cellStyle name="1_시민계략공사_광양중동중학교실증축공사(전기)-4월10일한번더" xfId="2895"/>
    <cellStyle name="1_시민계략공사_무안연꽃방죽(4월9일)한번더" xfId="2896"/>
    <cellStyle name="1_시민계략공사_보일약국~순국비간 도로개설 가로등설치공사" xfId="2897"/>
    <cellStyle name="1_시민계략공사_복지관 부하계산서" xfId="2898"/>
    <cellStyle name="1_시민계략공사_복지관 부하계산서_내역서(전기)" xfId="2899"/>
    <cellStyle name="1_시민계략공사_봉산면보건지소신축공사(전기)11월30일변경" xfId="2900"/>
    <cellStyle name="1_시민계략공사_북문로(팔마로)가로등설치공사(변경)3월11일" xfId="2901"/>
    <cellStyle name="1_시민계략공사_북문팔마로확포장공사가로등" xfId="2902"/>
    <cellStyle name="1_시민계략공사_비상부하,발전기용량 계산서" xfId="2903"/>
    <cellStyle name="1_시민계략공사_비상부하,발전기용량 계산서_내역서(전기)" xfId="2904"/>
    <cellStyle name="1_시민계략공사_율촌중학교심야전기" xfId="2905"/>
    <cellStyle name="1_시민계략공사_전기-한남" xfId="2906"/>
    <cellStyle name="1_시민계략공사_조도계산서" xfId="2907"/>
    <cellStyle name="1_시민계략공사_조도계산서_내역서(전기)" xfId="2908"/>
    <cellStyle name="1_예산변경" xfId="616"/>
    <cellStyle name="1_예산변경040602" xfId="617"/>
    <cellStyle name="10" xfId="2909"/>
    <cellStyle name="1234" xfId="618"/>
    <cellStyle name="¹eº" xfId="2910"/>
    <cellStyle name="¹éº" xfId="2911"/>
    <cellStyle name="¹eº_마곡보완" xfId="2912"/>
    <cellStyle name="¹éº_마곡보완" xfId="2913"/>
    <cellStyle name="2" xfId="619"/>
    <cellStyle name="²" xfId="620"/>
    <cellStyle name="20% - Accent1" xfId="2914"/>
    <cellStyle name="20% - Accent1 2" xfId="2915"/>
    <cellStyle name="20% - Accent2" xfId="2916"/>
    <cellStyle name="20% - Accent2 2" xfId="2917"/>
    <cellStyle name="20% - Accent3" xfId="2918"/>
    <cellStyle name="20% - Accent3 2" xfId="2919"/>
    <cellStyle name="20% - Accent4" xfId="2920"/>
    <cellStyle name="20% - Accent4 2" xfId="2921"/>
    <cellStyle name="20% - Accent5" xfId="2922"/>
    <cellStyle name="20% - Accent5 2" xfId="2923"/>
    <cellStyle name="20% - Accent6" xfId="2924"/>
    <cellStyle name="20% - Accent6 2" xfId="2925"/>
    <cellStyle name="20% - 강조색1 10" xfId="2926"/>
    <cellStyle name="20% - 강조색1 2" xfId="621"/>
    <cellStyle name="20% - 강조색1 2 2" xfId="2927"/>
    <cellStyle name="20% - 강조색1 3" xfId="622"/>
    <cellStyle name="20% - 강조색1 3 2" xfId="2928"/>
    <cellStyle name="20% - 강조색1 4" xfId="623"/>
    <cellStyle name="20% - 강조색1 4 2" xfId="2929"/>
    <cellStyle name="20% - 강조색1 5" xfId="624"/>
    <cellStyle name="20% - 강조색1 5 2" xfId="2930"/>
    <cellStyle name="20% - 강조색1 6" xfId="625"/>
    <cellStyle name="20% - 강조색1 6 2" xfId="2931"/>
    <cellStyle name="20% - 강조색1 7" xfId="626"/>
    <cellStyle name="20% - 강조색1 7 2" xfId="2932"/>
    <cellStyle name="20% - 강조색1 8" xfId="627"/>
    <cellStyle name="20% - 강조색1 8 2" xfId="628"/>
    <cellStyle name="20% - 강조색1 8 2 2" xfId="2934"/>
    <cellStyle name="20% - 강조색1 8 3" xfId="2933"/>
    <cellStyle name="20% - 강조색1 8_이천설봉2차전기공정표(미반영)" xfId="629"/>
    <cellStyle name="20% - 강조색1 9" xfId="630"/>
    <cellStyle name="20% - 강조색1 9 2" xfId="631"/>
    <cellStyle name="20% - 강조색1 9 2 2" xfId="2936"/>
    <cellStyle name="20% - 강조색1 9 3" xfId="2935"/>
    <cellStyle name="20% - 강조색1 9_이천설봉2차전기공정표(미반영)" xfId="632"/>
    <cellStyle name="20% - 강조색2 10" xfId="2937"/>
    <cellStyle name="20% - 강조색2 2" xfId="633"/>
    <cellStyle name="20% - 강조색2 2 2" xfId="2938"/>
    <cellStyle name="20% - 강조색2 3" xfId="634"/>
    <cellStyle name="20% - 강조색2 3 2" xfId="2939"/>
    <cellStyle name="20% - 강조색2 4" xfId="635"/>
    <cellStyle name="20% - 강조색2 4 2" xfId="2940"/>
    <cellStyle name="20% - 강조색2 5" xfId="636"/>
    <cellStyle name="20% - 강조색2 5 2" xfId="2941"/>
    <cellStyle name="20% - 강조색2 6" xfId="637"/>
    <cellStyle name="20% - 강조색2 6 2" xfId="2942"/>
    <cellStyle name="20% - 강조색2 7" xfId="638"/>
    <cellStyle name="20% - 강조색2 7 2" xfId="2943"/>
    <cellStyle name="20% - 강조색2 8" xfId="639"/>
    <cellStyle name="20% - 강조색2 8 2" xfId="640"/>
    <cellStyle name="20% - 강조색2 8 2 2" xfId="2945"/>
    <cellStyle name="20% - 강조색2 8 3" xfId="2944"/>
    <cellStyle name="20% - 강조색2 8_이천설봉2차전기공정표(미반영)" xfId="641"/>
    <cellStyle name="20% - 강조색2 9" xfId="642"/>
    <cellStyle name="20% - 강조색2 9 2" xfId="643"/>
    <cellStyle name="20% - 강조색2 9 2 2" xfId="2947"/>
    <cellStyle name="20% - 강조색2 9 3" xfId="2946"/>
    <cellStyle name="20% - 강조색2 9_이천설봉2차전기공정표(미반영)" xfId="644"/>
    <cellStyle name="20% - 강조색3 10" xfId="2948"/>
    <cellStyle name="20% - 강조색3 2" xfId="645"/>
    <cellStyle name="20% - 강조색3 2 2" xfId="2949"/>
    <cellStyle name="20% - 강조색3 3" xfId="646"/>
    <cellStyle name="20% - 강조색3 3 2" xfId="2950"/>
    <cellStyle name="20% - 강조색3 4" xfId="647"/>
    <cellStyle name="20% - 강조색3 4 2" xfId="2951"/>
    <cellStyle name="20% - 강조색3 5" xfId="648"/>
    <cellStyle name="20% - 강조색3 5 2" xfId="2952"/>
    <cellStyle name="20% - 강조색3 6" xfId="649"/>
    <cellStyle name="20% - 강조색3 6 2" xfId="2953"/>
    <cellStyle name="20% - 강조색3 7" xfId="650"/>
    <cellStyle name="20% - 강조색3 7 2" xfId="2954"/>
    <cellStyle name="20% - 강조색3 8" xfId="651"/>
    <cellStyle name="20% - 강조색3 8 2" xfId="652"/>
    <cellStyle name="20% - 강조색3 8 2 2" xfId="2956"/>
    <cellStyle name="20% - 강조색3 8 3" xfId="2955"/>
    <cellStyle name="20% - 강조색3 8_이천설봉2차전기공정표(미반영)" xfId="653"/>
    <cellStyle name="20% - 강조색3 9" xfId="654"/>
    <cellStyle name="20% - 강조색3 9 2" xfId="655"/>
    <cellStyle name="20% - 강조색3 9 2 2" xfId="2958"/>
    <cellStyle name="20% - 강조색3 9 3" xfId="2957"/>
    <cellStyle name="20% - 강조색3 9_이천설봉2차전기공정표(미반영)" xfId="656"/>
    <cellStyle name="20% - 강조색4 10" xfId="2959"/>
    <cellStyle name="20% - 강조색4 2" xfId="657"/>
    <cellStyle name="20% - 강조색4 2 2" xfId="2960"/>
    <cellStyle name="20% - 강조색4 3" xfId="658"/>
    <cellStyle name="20% - 강조색4 3 2" xfId="2961"/>
    <cellStyle name="20% - 강조색4 4" xfId="659"/>
    <cellStyle name="20% - 강조색4 4 2" xfId="2962"/>
    <cellStyle name="20% - 강조색4 5" xfId="660"/>
    <cellStyle name="20% - 강조색4 5 2" xfId="2963"/>
    <cellStyle name="20% - 강조색4 6" xfId="661"/>
    <cellStyle name="20% - 강조색4 6 2" xfId="2964"/>
    <cellStyle name="20% - 강조색4 7" xfId="662"/>
    <cellStyle name="20% - 강조색4 7 2" xfId="2965"/>
    <cellStyle name="20% - 강조색4 8" xfId="663"/>
    <cellStyle name="20% - 강조색4 8 2" xfId="664"/>
    <cellStyle name="20% - 강조색4 8 2 2" xfId="2967"/>
    <cellStyle name="20% - 강조색4 8 3" xfId="2966"/>
    <cellStyle name="20% - 강조색4 8_이천설봉2차전기공정표(미반영)" xfId="665"/>
    <cellStyle name="20% - 강조색4 9" xfId="666"/>
    <cellStyle name="20% - 강조색4 9 2" xfId="667"/>
    <cellStyle name="20% - 강조색4 9 2 2" xfId="2969"/>
    <cellStyle name="20% - 강조색4 9 3" xfId="2968"/>
    <cellStyle name="20% - 강조색4 9_이천설봉2차전기공정표(미반영)" xfId="668"/>
    <cellStyle name="20% - 강조색5 10" xfId="2970"/>
    <cellStyle name="20% - 강조색5 2" xfId="669"/>
    <cellStyle name="20% - 강조색5 2 2" xfId="2971"/>
    <cellStyle name="20% - 강조색5 3" xfId="670"/>
    <cellStyle name="20% - 강조색5 3 2" xfId="2972"/>
    <cellStyle name="20% - 강조색5 4" xfId="671"/>
    <cellStyle name="20% - 강조색5 4 2" xfId="2973"/>
    <cellStyle name="20% - 강조색5 5" xfId="672"/>
    <cellStyle name="20% - 강조색5 5 2" xfId="2974"/>
    <cellStyle name="20% - 강조색5 6" xfId="673"/>
    <cellStyle name="20% - 강조색5 6 2" xfId="2975"/>
    <cellStyle name="20% - 강조색5 7" xfId="674"/>
    <cellStyle name="20% - 강조색5 7 2" xfId="2976"/>
    <cellStyle name="20% - 강조색5 8" xfId="675"/>
    <cellStyle name="20% - 강조색5 8 2" xfId="676"/>
    <cellStyle name="20% - 강조색5 8 2 2" xfId="2978"/>
    <cellStyle name="20% - 강조색5 8 3" xfId="2977"/>
    <cellStyle name="20% - 강조색5 8_이천설봉2차전기공정표(미반영)" xfId="677"/>
    <cellStyle name="20% - 강조색5 9" xfId="678"/>
    <cellStyle name="20% - 강조색5 9 2" xfId="679"/>
    <cellStyle name="20% - 강조색5 9 2 2" xfId="2980"/>
    <cellStyle name="20% - 강조색5 9 3" xfId="2979"/>
    <cellStyle name="20% - 강조색5 9_이천설봉2차전기공정표(미반영)" xfId="680"/>
    <cellStyle name="20% - 강조색6 10" xfId="2981"/>
    <cellStyle name="20% - 강조색6 2" xfId="681"/>
    <cellStyle name="20% - 강조색6 2 2" xfId="2982"/>
    <cellStyle name="20% - 강조색6 3" xfId="682"/>
    <cellStyle name="20% - 강조색6 3 2" xfId="2983"/>
    <cellStyle name="20% - 강조색6 4" xfId="683"/>
    <cellStyle name="20% - 강조색6 4 2" xfId="2984"/>
    <cellStyle name="20% - 강조색6 5" xfId="684"/>
    <cellStyle name="20% - 강조색6 5 2" xfId="2985"/>
    <cellStyle name="20% - 강조색6 6" xfId="685"/>
    <cellStyle name="20% - 강조색6 6 2" xfId="2986"/>
    <cellStyle name="20% - 강조색6 7" xfId="686"/>
    <cellStyle name="20% - 강조색6 7 2" xfId="2987"/>
    <cellStyle name="20% - 강조색6 8" xfId="687"/>
    <cellStyle name="20% - 강조색6 8 2" xfId="688"/>
    <cellStyle name="20% - 강조색6 8 2 2" xfId="2989"/>
    <cellStyle name="20% - 강조색6 8 3" xfId="2988"/>
    <cellStyle name="20% - 강조색6 8_이천설봉2차전기공정표(미반영)" xfId="689"/>
    <cellStyle name="20% - 강조색6 9" xfId="690"/>
    <cellStyle name="20% - 강조색6 9 2" xfId="691"/>
    <cellStyle name="20% - 강조색6 9 2 2" xfId="2991"/>
    <cellStyle name="20% - 강조색6 9 3" xfId="2990"/>
    <cellStyle name="20% - 강조색6 9_이천설봉2차전기공정표(미반영)" xfId="692"/>
    <cellStyle name="³?a" xfId="693"/>
    <cellStyle name="40% - Accent1" xfId="2992"/>
    <cellStyle name="40% - Accent1 2" xfId="2993"/>
    <cellStyle name="40% - Accent2" xfId="2994"/>
    <cellStyle name="40% - Accent2 2" xfId="2995"/>
    <cellStyle name="40% - Accent3" xfId="2996"/>
    <cellStyle name="40% - Accent3 2" xfId="2997"/>
    <cellStyle name="40% - Accent4" xfId="2998"/>
    <cellStyle name="40% - Accent4 2" xfId="2999"/>
    <cellStyle name="40% - Accent5" xfId="3000"/>
    <cellStyle name="40% - Accent5 2" xfId="3001"/>
    <cellStyle name="40% - Accent6" xfId="3002"/>
    <cellStyle name="40% - Accent6 2" xfId="3003"/>
    <cellStyle name="40% - 강조색1 10" xfId="3004"/>
    <cellStyle name="40% - 강조색1 2" xfId="694"/>
    <cellStyle name="40% - 강조색1 2 2" xfId="3005"/>
    <cellStyle name="40% - 강조색1 3" xfId="695"/>
    <cellStyle name="40% - 강조색1 3 2" xfId="3006"/>
    <cellStyle name="40% - 강조색1 4" xfId="696"/>
    <cellStyle name="40% - 강조색1 4 2" xfId="3007"/>
    <cellStyle name="40% - 강조색1 5" xfId="697"/>
    <cellStyle name="40% - 강조색1 5 2" xfId="3008"/>
    <cellStyle name="40% - 강조색1 6" xfId="698"/>
    <cellStyle name="40% - 강조색1 6 2" xfId="3009"/>
    <cellStyle name="40% - 강조색1 7" xfId="699"/>
    <cellStyle name="40% - 강조색1 7 2" xfId="3010"/>
    <cellStyle name="40% - 강조색1 8" xfId="700"/>
    <cellStyle name="40% - 강조색1 8 2" xfId="701"/>
    <cellStyle name="40% - 강조색1 8 2 2" xfId="3012"/>
    <cellStyle name="40% - 강조색1 8 3" xfId="3011"/>
    <cellStyle name="40% - 강조색1 8_이천설봉2차전기공정표(미반영)" xfId="702"/>
    <cellStyle name="40% - 강조색1 9" xfId="703"/>
    <cellStyle name="40% - 강조색1 9 2" xfId="704"/>
    <cellStyle name="40% - 강조색1 9 2 2" xfId="3014"/>
    <cellStyle name="40% - 강조색1 9 3" xfId="3013"/>
    <cellStyle name="40% - 강조색1 9_이천설봉2차전기공정표(미반영)" xfId="705"/>
    <cellStyle name="40% - 강조색2 10" xfId="3015"/>
    <cellStyle name="40% - 강조색2 2" xfId="706"/>
    <cellStyle name="40% - 강조색2 2 2" xfId="3016"/>
    <cellStyle name="40% - 강조색2 3" xfId="707"/>
    <cellStyle name="40% - 강조색2 3 2" xfId="3017"/>
    <cellStyle name="40% - 강조색2 4" xfId="708"/>
    <cellStyle name="40% - 강조색2 4 2" xfId="3018"/>
    <cellStyle name="40% - 강조색2 5" xfId="709"/>
    <cellStyle name="40% - 강조색2 5 2" xfId="3019"/>
    <cellStyle name="40% - 강조색2 6" xfId="710"/>
    <cellStyle name="40% - 강조색2 6 2" xfId="3020"/>
    <cellStyle name="40% - 강조색2 7" xfId="711"/>
    <cellStyle name="40% - 강조색2 7 2" xfId="3021"/>
    <cellStyle name="40% - 강조색2 8" xfId="712"/>
    <cellStyle name="40% - 강조색2 8 2" xfId="713"/>
    <cellStyle name="40% - 강조색2 8 2 2" xfId="3023"/>
    <cellStyle name="40% - 강조색2 8 3" xfId="3022"/>
    <cellStyle name="40% - 강조색2 8_이천설봉2차전기공정표(미반영)" xfId="714"/>
    <cellStyle name="40% - 강조색2 9" xfId="715"/>
    <cellStyle name="40% - 강조색2 9 2" xfId="716"/>
    <cellStyle name="40% - 강조색2 9 2 2" xfId="3025"/>
    <cellStyle name="40% - 강조색2 9 3" xfId="3024"/>
    <cellStyle name="40% - 강조색2 9_이천설봉2차전기공정표(미반영)" xfId="717"/>
    <cellStyle name="40% - 강조색3 10" xfId="3026"/>
    <cellStyle name="40% - 강조색3 2" xfId="718"/>
    <cellStyle name="40% - 강조색3 2 2" xfId="3027"/>
    <cellStyle name="40% - 강조색3 3" xfId="719"/>
    <cellStyle name="40% - 강조색3 3 2" xfId="3028"/>
    <cellStyle name="40% - 강조색3 4" xfId="720"/>
    <cellStyle name="40% - 강조색3 4 2" xfId="3029"/>
    <cellStyle name="40% - 강조색3 5" xfId="721"/>
    <cellStyle name="40% - 강조색3 5 2" xfId="3030"/>
    <cellStyle name="40% - 강조색3 6" xfId="722"/>
    <cellStyle name="40% - 강조색3 6 2" xfId="3031"/>
    <cellStyle name="40% - 강조색3 7" xfId="723"/>
    <cellStyle name="40% - 강조색3 7 2" xfId="3032"/>
    <cellStyle name="40% - 강조색3 8" xfId="724"/>
    <cellStyle name="40% - 강조색3 8 2" xfId="725"/>
    <cellStyle name="40% - 강조색3 8 2 2" xfId="3034"/>
    <cellStyle name="40% - 강조색3 8 3" xfId="3033"/>
    <cellStyle name="40% - 강조색3 8_이천설봉2차전기공정표(미반영)" xfId="726"/>
    <cellStyle name="40% - 강조색3 9" xfId="727"/>
    <cellStyle name="40% - 강조색3 9 2" xfId="728"/>
    <cellStyle name="40% - 강조색3 9 2 2" xfId="3036"/>
    <cellStyle name="40% - 강조색3 9 3" xfId="3035"/>
    <cellStyle name="40% - 강조색3 9_이천설봉2차전기공정표(미반영)" xfId="729"/>
    <cellStyle name="40% - 강조색4 10" xfId="3037"/>
    <cellStyle name="40% - 강조색4 2" xfId="730"/>
    <cellStyle name="40% - 강조색4 2 2" xfId="3038"/>
    <cellStyle name="40% - 강조색4 3" xfId="731"/>
    <cellStyle name="40% - 강조색4 3 2" xfId="3039"/>
    <cellStyle name="40% - 강조색4 4" xfId="732"/>
    <cellStyle name="40% - 강조색4 4 2" xfId="3040"/>
    <cellStyle name="40% - 강조색4 5" xfId="733"/>
    <cellStyle name="40% - 강조색4 5 2" xfId="3041"/>
    <cellStyle name="40% - 강조색4 6" xfId="734"/>
    <cellStyle name="40% - 강조색4 6 2" xfId="3042"/>
    <cellStyle name="40% - 강조색4 7" xfId="735"/>
    <cellStyle name="40% - 강조색4 7 2" xfId="3043"/>
    <cellStyle name="40% - 강조색4 8" xfId="736"/>
    <cellStyle name="40% - 강조색4 8 2" xfId="737"/>
    <cellStyle name="40% - 강조색4 8 2 2" xfId="3045"/>
    <cellStyle name="40% - 강조색4 8 3" xfId="3044"/>
    <cellStyle name="40% - 강조색4 8_이천설봉2차전기공정표(미반영)" xfId="738"/>
    <cellStyle name="40% - 강조색4 9" xfId="739"/>
    <cellStyle name="40% - 강조색4 9 2" xfId="740"/>
    <cellStyle name="40% - 강조색4 9 2 2" xfId="3047"/>
    <cellStyle name="40% - 강조색4 9 3" xfId="3046"/>
    <cellStyle name="40% - 강조색4 9_이천설봉2차전기공정표(미반영)" xfId="741"/>
    <cellStyle name="40% - 강조색5 10" xfId="3048"/>
    <cellStyle name="40% - 강조색5 2" xfId="742"/>
    <cellStyle name="40% - 강조색5 2 2" xfId="3049"/>
    <cellStyle name="40% - 강조색5 3" xfId="743"/>
    <cellStyle name="40% - 강조색5 3 2" xfId="3050"/>
    <cellStyle name="40% - 강조색5 4" xfId="744"/>
    <cellStyle name="40% - 강조색5 4 2" xfId="3051"/>
    <cellStyle name="40% - 강조색5 5" xfId="745"/>
    <cellStyle name="40% - 강조색5 5 2" xfId="3052"/>
    <cellStyle name="40% - 강조색5 6" xfId="746"/>
    <cellStyle name="40% - 강조색5 6 2" xfId="3053"/>
    <cellStyle name="40% - 강조색5 7" xfId="747"/>
    <cellStyle name="40% - 강조색5 7 2" xfId="3054"/>
    <cellStyle name="40% - 강조색5 8" xfId="748"/>
    <cellStyle name="40% - 강조색5 8 2" xfId="749"/>
    <cellStyle name="40% - 강조색5 8 2 2" xfId="3056"/>
    <cellStyle name="40% - 강조색5 8 3" xfId="3055"/>
    <cellStyle name="40% - 강조색5 8_이천설봉2차전기공정표(미반영)" xfId="750"/>
    <cellStyle name="40% - 강조색5 9" xfId="751"/>
    <cellStyle name="40% - 강조색5 9 2" xfId="752"/>
    <cellStyle name="40% - 강조색5 9 2 2" xfId="3058"/>
    <cellStyle name="40% - 강조색5 9 3" xfId="3057"/>
    <cellStyle name="40% - 강조색5 9_이천설봉2차전기공정표(미반영)" xfId="753"/>
    <cellStyle name="40% - 강조색6 10" xfId="3059"/>
    <cellStyle name="40% - 강조색6 2" xfId="754"/>
    <cellStyle name="40% - 강조색6 2 2" xfId="3060"/>
    <cellStyle name="40% - 강조색6 3" xfId="755"/>
    <cellStyle name="40% - 강조색6 3 2" xfId="3061"/>
    <cellStyle name="40% - 강조색6 4" xfId="756"/>
    <cellStyle name="40% - 강조색6 4 2" xfId="3062"/>
    <cellStyle name="40% - 강조색6 5" xfId="757"/>
    <cellStyle name="40% - 강조색6 5 2" xfId="3063"/>
    <cellStyle name="40% - 강조색6 6" xfId="758"/>
    <cellStyle name="40% - 강조색6 6 2" xfId="3064"/>
    <cellStyle name="40% - 강조색6 7" xfId="759"/>
    <cellStyle name="40% - 강조색6 7 2" xfId="3065"/>
    <cellStyle name="40% - 강조색6 8" xfId="760"/>
    <cellStyle name="40% - 강조색6 8 2" xfId="761"/>
    <cellStyle name="40% - 강조색6 8 2 2" xfId="3067"/>
    <cellStyle name="40% - 강조색6 8 3" xfId="3066"/>
    <cellStyle name="40% - 강조색6 8_이천설봉2차전기공정표(미반영)" xfId="762"/>
    <cellStyle name="40% - 강조색6 9" xfId="763"/>
    <cellStyle name="40% - 강조색6 9 2" xfId="764"/>
    <cellStyle name="40% - 강조색6 9 2 2" xfId="3069"/>
    <cellStyle name="40% - 강조색6 9 3" xfId="3068"/>
    <cellStyle name="40% - 강조색6 9_이천설봉2차전기공정표(미반영)" xfId="765"/>
    <cellStyle name="60" xfId="766"/>
    <cellStyle name="60% - Accent1" xfId="3070"/>
    <cellStyle name="60% - Accent1 2" xfId="3071"/>
    <cellStyle name="60% - Accent2" xfId="3072"/>
    <cellStyle name="60% - Accent2 2" xfId="3073"/>
    <cellStyle name="60% - Accent3" xfId="3074"/>
    <cellStyle name="60% - Accent3 2" xfId="3075"/>
    <cellStyle name="60% - Accent4" xfId="3076"/>
    <cellStyle name="60% - Accent4 2" xfId="3077"/>
    <cellStyle name="60% - Accent5" xfId="3078"/>
    <cellStyle name="60% - Accent5 2" xfId="3079"/>
    <cellStyle name="60% - Accent6" xfId="3080"/>
    <cellStyle name="60% - Accent6 2" xfId="3081"/>
    <cellStyle name="60% - 강조색1 10" xfId="3082"/>
    <cellStyle name="60% - 강조색1 2" xfId="767"/>
    <cellStyle name="60% - 강조색1 2 2" xfId="3083"/>
    <cellStyle name="60% - 강조색1 3" xfId="768"/>
    <cellStyle name="60% - 강조색1 3 2" xfId="3084"/>
    <cellStyle name="60% - 강조색1 4" xfId="769"/>
    <cellStyle name="60% - 강조색1 4 2" xfId="3085"/>
    <cellStyle name="60% - 강조색1 5" xfId="770"/>
    <cellStyle name="60% - 강조색1 5 2" xfId="3086"/>
    <cellStyle name="60% - 강조색1 6" xfId="771"/>
    <cellStyle name="60% - 강조색1 6 2" xfId="3087"/>
    <cellStyle name="60% - 강조색1 7" xfId="772"/>
    <cellStyle name="60% - 강조색1 7 2" xfId="3088"/>
    <cellStyle name="60% - 강조색1 8" xfId="773"/>
    <cellStyle name="60% - 강조색1 8 2" xfId="774"/>
    <cellStyle name="60% - 강조색1 8 2 2" xfId="3090"/>
    <cellStyle name="60% - 강조색1 8 3" xfId="3089"/>
    <cellStyle name="60% - 강조색1 9" xfId="775"/>
    <cellStyle name="60% - 강조색1 9 2" xfId="776"/>
    <cellStyle name="60% - 강조색1 9 2 2" xfId="3092"/>
    <cellStyle name="60% - 강조색1 9 3" xfId="3091"/>
    <cellStyle name="60% - 강조색2 10" xfId="3093"/>
    <cellStyle name="60% - 강조색2 2" xfId="777"/>
    <cellStyle name="60% - 강조색2 2 2" xfId="3094"/>
    <cellStyle name="60% - 강조색2 3" xfId="778"/>
    <cellStyle name="60% - 강조색2 3 2" xfId="3095"/>
    <cellStyle name="60% - 강조색2 4" xfId="779"/>
    <cellStyle name="60% - 강조색2 4 2" xfId="3096"/>
    <cellStyle name="60% - 강조색2 5" xfId="780"/>
    <cellStyle name="60% - 강조색2 5 2" xfId="3097"/>
    <cellStyle name="60% - 강조색2 6" xfId="781"/>
    <cellStyle name="60% - 강조색2 6 2" xfId="3098"/>
    <cellStyle name="60% - 강조색2 7" xfId="782"/>
    <cellStyle name="60% - 강조색2 7 2" xfId="3099"/>
    <cellStyle name="60% - 강조색2 8" xfId="783"/>
    <cellStyle name="60% - 강조색2 8 2" xfId="784"/>
    <cellStyle name="60% - 강조색2 8 2 2" xfId="3101"/>
    <cellStyle name="60% - 강조색2 8 3" xfId="3100"/>
    <cellStyle name="60% - 강조색2 9" xfId="785"/>
    <cellStyle name="60% - 강조색2 9 2" xfId="786"/>
    <cellStyle name="60% - 강조색2 9 2 2" xfId="3103"/>
    <cellStyle name="60% - 강조색2 9 3" xfId="3102"/>
    <cellStyle name="60% - 강조색3 10" xfId="3104"/>
    <cellStyle name="60% - 강조색3 2" xfId="787"/>
    <cellStyle name="60% - 강조색3 2 2" xfId="3105"/>
    <cellStyle name="60% - 강조색3 3" xfId="788"/>
    <cellStyle name="60% - 강조색3 3 2" xfId="3106"/>
    <cellStyle name="60% - 강조색3 4" xfId="789"/>
    <cellStyle name="60% - 강조색3 4 2" xfId="3107"/>
    <cellStyle name="60% - 강조색3 5" xfId="790"/>
    <cellStyle name="60% - 강조색3 5 2" xfId="3108"/>
    <cellStyle name="60% - 강조색3 6" xfId="791"/>
    <cellStyle name="60% - 강조색3 6 2" xfId="3109"/>
    <cellStyle name="60% - 강조색3 7" xfId="792"/>
    <cellStyle name="60% - 강조색3 7 2" xfId="3110"/>
    <cellStyle name="60% - 강조색3 8" xfId="793"/>
    <cellStyle name="60% - 강조색3 8 2" xfId="794"/>
    <cellStyle name="60% - 강조색3 8 2 2" xfId="3112"/>
    <cellStyle name="60% - 강조색3 8 3" xfId="3111"/>
    <cellStyle name="60% - 강조색3 9" xfId="795"/>
    <cellStyle name="60% - 강조색3 9 2" xfId="796"/>
    <cellStyle name="60% - 강조색3 9 2 2" xfId="3114"/>
    <cellStyle name="60% - 강조색3 9 3" xfId="3113"/>
    <cellStyle name="60% - 강조색4 10" xfId="3115"/>
    <cellStyle name="60% - 강조색4 2" xfId="797"/>
    <cellStyle name="60% - 강조색4 2 2" xfId="3116"/>
    <cellStyle name="60% - 강조색4 3" xfId="798"/>
    <cellStyle name="60% - 강조색4 3 2" xfId="3117"/>
    <cellStyle name="60% - 강조색4 4" xfId="799"/>
    <cellStyle name="60% - 강조색4 4 2" xfId="3118"/>
    <cellStyle name="60% - 강조색4 5" xfId="800"/>
    <cellStyle name="60% - 강조색4 5 2" xfId="3119"/>
    <cellStyle name="60% - 강조색4 6" xfId="801"/>
    <cellStyle name="60% - 강조색4 6 2" xfId="3120"/>
    <cellStyle name="60% - 강조색4 7" xfId="802"/>
    <cellStyle name="60% - 강조색4 7 2" xfId="3121"/>
    <cellStyle name="60% - 강조색4 8" xfId="803"/>
    <cellStyle name="60% - 강조색4 8 2" xfId="804"/>
    <cellStyle name="60% - 강조색4 8 2 2" xfId="3123"/>
    <cellStyle name="60% - 강조색4 8 3" xfId="3122"/>
    <cellStyle name="60% - 강조색4 9" xfId="805"/>
    <cellStyle name="60% - 강조색4 9 2" xfId="806"/>
    <cellStyle name="60% - 강조색4 9 2 2" xfId="3125"/>
    <cellStyle name="60% - 강조색4 9 3" xfId="3124"/>
    <cellStyle name="60% - 강조색5 10" xfId="3126"/>
    <cellStyle name="60% - 강조색5 2" xfId="807"/>
    <cellStyle name="60% - 강조색5 2 2" xfId="3127"/>
    <cellStyle name="60% - 강조색5 3" xfId="808"/>
    <cellStyle name="60% - 강조색5 3 2" xfId="3128"/>
    <cellStyle name="60% - 강조색5 4" xfId="809"/>
    <cellStyle name="60% - 강조색5 4 2" xfId="3129"/>
    <cellStyle name="60% - 강조색5 5" xfId="810"/>
    <cellStyle name="60% - 강조색5 5 2" xfId="3130"/>
    <cellStyle name="60% - 강조색5 6" xfId="811"/>
    <cellStyle name="60% - 강조색5 6 2" xfId="3131"/>
    <cellStyle name="60% - 강조색5 7" xfId="812"/>
    <cellStyle name="60% - 강조색5 7 2" xfId="3132"/>
    <cellStyle name="60% - 강조색5 8" xfId="813"/>
    <cellStyle name="60% - 강조색5 8 2" xfId="814"/>
    <cellStyle name="60% - 강조색5 8 2 2" xfId="3134"/>
    <cellStyle name="60% - 강조색5 8 3" xfId="3133"/>
    <cellStyle name="60% - 강조색5 9" xfId="815"/>
    <cellStyle name="60% - 강조색5 9 2" xfId="816"/>
    <cellStyle name="60% - 강조색5 9 2 2" xfId="3136"/>
    <cellStyle name="60% - 강조색5 9 3" xfId="3135"/>
    <cellStyle name="60% - 강조색6 10" xfId="3137"/>
    <cellStyle name="60% - 강조색6 2" xfId="817"/>
    <cellStyle name="60% - 강조색6 2 2" xfId="3138"/>
    <cellStyle name="60% - 강조색6 3" xfId="818"/>
    <cellStyle name="60% - 강조색6 3 2" xfId="3139"/>
    <cellStyle name="60% - 강조색6 4" xfId="819"/>
    <cellStyle name="60% - 강조색6 4 2" xfId="3140"/>
    <cellStyle name="60% - 강조색6 5" xfId="820"/>
    <cellStyle name="60% - 강조색6 5 2" xfId="3141"/>
    <cellStyle name="60% - 강조색6 6" xfId="821"/>
    <cellStyle name="60% - 강조색6 6 2" xfId="3142"/>
    <cellStyle name="60% - 강조색6 7" xfId="822"/>
    <cellStyle name="60% - 강조색6 7 2" xfId="3143"/>
    <cellStyle name="60% - 강조색6 8" xfId="823"/>
    <cellStyle name="60% - 강조색6 8 2" xfId="824"/>
    <cellStyle name="60% - 강조색6 8 2 2" xfId="3145"/>
    <cellStyle name="60% - 강조색6 8 3" xfId="3144"/>
    <cellStyle name="60% - 강조색6 9" xfId="825"/>
    <cellStyle name="60% - 강조색6 9 2" xfId="826"/>
    <cellStyle name="60% - 강조색6 9 2 2" xfId="3147"/>
    <cellStyle name="60% - 강조색6 9 3" xfId="3146"/>
    <cellStyle name="82" xfId="827"/>
    <cellStyle name="A¡ER￠R¡¿¡ER¡§I¡ERE¡ER¨I¡ⓒ¡EREO [0]_¡ER￠R¡¿¡ER¨I¡ⓒ?￠RER￠R¡×¡ER￠R¡×I￠RER￠R¡×IoRA￠R¡×I¡§I¡§¡I" xfId="828"/>
    <cellStyle name="A¡ER￠R¡¿¡ER¡§I¡ERE¡ER¨I¡ⓒ¡EREO_¡ER￠R¡¿¡ER¨I¡ⓒ?￠RER￠R¡×¡ER￠R¡×I￠RER￠R¡×IoRA￠R¡×I¡§I¡§¡I" xfId="829"/>
    <cellStyle name="A¨­￠￢￠O [0]_¡¾ⓒøA¡Æ¨oA¡Æ¡IC¡I " xfId="830"/>
    <cellStyle name="A¨­￠￢￠O_¡¾ⓒøA¡Æ¨oA¡Æ¡IC¡I " xfId="831"/>
    <cellStyle name="Accent1" xfId="3148"/>
    <cellStyle name="Accent1 2" xfId="3149"/>
    <cellStyle name="Accent2" xfId="3150"/>
    <cellStyle name="Accent2 2" xfId="3151"/>
    <cellStyle name="Accent3" xfId="3152"/>
    <cellStyle name="Accent3 2" xfId="3153"/>
    <cellStyle name="Accent4" xfId="3154"/>
    <cellStyle name="Accent4 2" xfId="3155"/>
    <cellStyle name="Accent5" xfId="3156"/>
    <cellStyle name="Accent5 2" xfId="3157"/>
    <cellStyle name="Accent6" xfId="3158"/>
    <cellStyle name="Accent6 2" xfId="3159"/>
    <cellStyle name="Ae" xfId="3160"/>
    <cellStyle name="Åë" xfId="3161"/>
    <cellStyle name="Ae_마곡보완" xfId="3162"/>
    <cellStyle name="Åë_마곡보완" xfId="3163"/>
    <cellStyle name="Aee­ " xfId="832"/>
    <cellStyle name="Aee­ [" xfId="3164"/>
    <cellStyle name="Åëè­ [" xfId="3165"/>
    <cellStyle name="Aee­ [_마곡보완" xfId="3166"/>
    <cellStyle name="Åëè­ [_마곡보완" xfId="3167"/>
    <cellStyle name="AeE­ [0]_ 2ÆAAþº° " xfId="833"/>
    <cellStyle name="ÅëÈ­ [0]_¸ðÇü¸·" xfId="3168"/>
    <cellStyle name="AeE­ [0]_≫c±aÆC¸A¹æAo" xfId="3169"/>
    <cellStyle name="ÅëÈ­ [0]_°í°´½Å¿ëÆò°¡" xfId="3170"/>
    <cellStyle name="AeE­ [0]_°u¸RC×¸n_¾÷A¾º° " xfId="3171"/>
    <cellStyle name="ÅëÈ­ [0]_¼ö¼ö·á¿ä¾àÇ¥_마케팅총괄본부 주간회의 자료-순서" xfId="3172"/>
    <cellStyle name="AeE­ [0]_¼o¼o·a¿a¾aC￥_수시상환오토론만기연장안-8-28" xfId="3173"/>
    <cellStyle name="ÅëÈ­ [0]_¼ö¼ö·á¿ä¾àÇ¥_수시상환오토론만기연장안-8-28" xfId="3174"/>
    <cellStyle name="AeE­ [0]_¼o¼o·a¿a¾aC￥_오토파이낸스" xfId="3175"/>
    <cellStyle name="ÅëÈ­ [0]_¼ö¼ö·á¿ä¾àÇ¥_오토파이낸스" xfId="3176"/>
    <cellStyle name="AeE­ [0]_¼o¼o·a¿a¾aC￥_자동차영업" xfId="3177"/>
    <cellStyle name="ÅëÈ­ [0]_¼ö¼ö·á¿ä¾àÇ¥_자동차영업" xfId="3178"/>
    <cellStyle name="AeE­ [0]_¼o¼o·a¿a¾aC￥_자동차영업팀" xfId="3179"/>
    <cellStyle name="ÅëÈ­ [0]_¼ö¼ö·á¿ä¾àÇ¥_자동차영업팀" xfId="3180"/>
    <cellStyle name="AeE­ [0]_¼o¼o·a¿a¾aC￥_전무님회의자료(자동차영업팀9.3)" xfId="3181"/>
    <cellStyle name="ÅëÈ­ [0]_¼ö¼ö·á¿ä¾àÇ¥_전무님회의자료(자동차영업팀9.3)" xfId="3182"/>
    <cellStyle name="AeE­ [0]_¼o¼o·a¿a¾aC￥_전무님회의자료(자동차영업팀9월23)" xfId="3183"/>
    <cellStyle name="ÅëÈ­ [0]_¼ö¼ö·á¿ä¾àÇ¥_전무님회의자료(자동차영업팀9월23)" xfId="3184"/>
    <cellStyle name="AeE­ [0]_¼OAIºÐ¼R" xfId="3185"/>
    <cellStyle name="ÅëÈ­ [0]_½Å¿ëµî±ÞÇ¥" xfId="3186"/>
    <cellStyle name="AeE­ [0]_½A¿eμi±ÞC￥" xfId="3187"/>
    <cellStyle name="ÅëÈ­ [0]_½ÂÀÎ¾÷Ã¼" xfId="3188"/>
    <cellStyle name="AeE­ [0]_¹æ¾E2_I.판관비추정치와 실적치를 대입시 수익성 비교" xfId="3189"/>
    <cellStyle name="ÅëÈ­ [0]_¹æ¾È2_I.판관비추정치와 실적치를 대입시 수익성 비교" xfId="3190"/>
    <cellStyle name="AeE­ [0]_¹æ¾E2_TKB-보고서" xfId="3191"/>
    <cellStyle name="ÅëÈ­ [0]_¹æ¾È2_TKB-보고서" xfId="3192"/>
    <cellStyle name="AeE­ [0]_¹æ¾E2_마케팅실" xfId="3193"/>
    <cellStyle name="ÅëÈ­ [0]_¹æ¾È2_마케팅실" xfId="3194"/>
    <cellStyle name="AeE­ [0]_¹æ¾E2_마케팅총괄본부 주간회의 자료 (12.9) - 1" xfId="3195"/>
    <cellStyle name="ÅëÈ­ [0]_¹æ¾È2_마케팅총괄본부 주간회의 자료 (12.9) - 1" xfId="3196"/>
    <cellStyle name="AeE­ [0]_¹æ¾E2_마케팅총괄본부 주간회의 자료-순서" xfId="3197"/>
    <cellStyle name="ÅëÈ­ [0]_¹æ¾È2_마케팅총괄본부 주간회의 자료-순서" xfId="3198"/>
    <cellStyle name="AeE­ [0]_¹æ¾E2_수시상환오토론만기연장안-8-28" xfId="3199"/>
    <cellStyle name="ÅëÈ­ [0]_¹æ¾È2_수시상환오토론만기연장안-8-28" xfId="3200"/>
    <cellStyle name="AeE­ [0]_¹æ¾E2_오토파이낸스" xfId="3201"/>
    <cellStyle name="ÅëÈ­ [0]_¹æ¾È2_오토파이낸스" xfId="3202"/>
    <cellStyle name="AeE­ [0]_¹æ¾E2_자동차영업" xfId="3203"/>
    <cellStyle name="ÅëÈ­ [0]_¹æ¾È2_자동차영업" xfId="3204"/>
    <cellStyle name="AeE­ [0]_¹æ¾E2_자동차영업팀" xfId="3205"/>
    <cellStyle name="ÅëÈ­ [0]_¹æ¾È2_자동차영업팀" xfId="3206"/>
    <cellStyle name="AeE­ [0]_¹æ¾E2_전무님회의자료(자동차영업팀9.3)" xfId="3207"/>
    <cellStyle name="ÅëÈ­ [0]_¹æ¾È2_전무님회의자료(자동차영업팀9.3)" xfId="3208"/>
    <cellStyle name="AeE­ [0]_¹æ¾E2_전무님회의자료(자동차영업팀9월23)" xfId="3209"/>
    <cellStyle name="ÅëÈ­ [0]_¹æ¾È2_전무님회의자료(자동차영업팀9월23)" xfId="3210"/>
    <cellStyle name="AeE­ [0]_¹yAIº°AoAU°eE¹" xfId="3211"/>
    <cellStyle name="ÅëÈ­ [0]_2000¼ÕÈ® " xfId="3212"/>
    <cellStyle name="AeE­ [0]_97MBO (2)" xfId="3213"/>
    <cellStyle name="ÅëÈ­ [0]_97MBO (2)" xfId="3214"/>
    <cellStyle name="AeE­ [0]_A¹Aa" xfId="3215"/>
    <cellStyle name="ÅëÈ­ [0]_Áõ±Ç Project" xfId="3216"/>
    <cellStyle name="AeE­ [0]_C° _소비자금융-Final-7월21일" xfId="3217"/>
    <cellStyle name="ÅëÈ­ [0]_Ç° _소비자금융-Final-7월21일" xfId="3218"/>
    <cellStyle name="AeE­ [0]_C° _수시상환-수익성-6월14일" xfId="3219"/>
    <cellStyle name="ÅëÈ­ [0]_Ç° _수시상환-수익성-6월14일" xfId="3220"/>
    <cellStyle name="AeE­ [0]_C° _수익증권-수익성-5-23일" xfId="3221"/>
    <cellStyle name="ÅëÈ­ [0]_Ç° _수익증권-수익성-5-23일" xfId="3222"/>
    <cellStyle name="AeE­ [0]_C° _전환대출업무절차" xfId="3223"/>
    <cellStyle name="ÅëÈ­ [0]_Ç° _전환대출업무절차" xfId="3224"/>
    <cellStyle name="AeE­ [0]_CN°eAIAI96³a" xfId="3225"/>
    <cellStyle name="ÅëÈ­ [0]_ÇÒºÎ project" xfId="3226"/>
    <cellStyle name="AeE­ [0]_INQUIRY ¿μ¾÷AßAø " xfId="834"/>
    <cellStyle name="ÅëÈ­ [0]_laroux" xfId="3227"/>
    <cellStyle name="AeE­ [0]_laroux_1" xfId="3228"/>
    <cellStyle name="ÅëÈ­ [0]_laroux_1" xfId="3229"/>
    <cellStyle name="AeE­ [0]_laroux_2" xfId="3230"/>
    <cellStyle name="ÅëÈ­ [0]_laroux_2" xfId="3231"/>
    <cellStyle name="AeE­ [0]_laroux_3" xfId="3232"/>
    <cellStyle name="ÅëÈ­ [0]_laroux_3" xfId="3233"/>
    <cellStyle name="AeE­ [0]_laroux_4" xfId="3234"/>
    <cellStyle name="ÅëÈ­ [0]_laroux_4" xfId="3235"/>
    <cellStyle name="AeE­ [0]_laroux_5" xfId="3236"/>
    <cellStyle name="ÅëÈ­ [0]_laroux_5" xfId="3237"/>
    <cellStyle name="AeE­ [0]_laroux_만기연장초(안)" xfId="3238"/>
    <cellStyle name="ÅëÈ­ [0]_laroux_수시상환오토론만기연장안-8-28" xfId="3239"/>
    <cellStyle name="AeE­ [0]_M105CDT " xfId="3240"/>
    <cellStyle name="ÅëÈ­ [0]_MBO_0" xfId="3241"/>
    <cellStyle name="AeE­ [0]_MBO96_1" xfId="3242"/>
    <cellStyle name="ÅëÈ­ [0]_MBO96_1" xfId="3243"/>
    <cellStyle name="AeE­ [0]_º≫¼± ±æ¾i±uºI ¼o·R Ay°eC￥ " xfId="835"/>
    <cellStyle name="ÅëÈ­ [0]_Sheet1" xfId="3244"/>
    <cellStyle name="AeE­ [0]_Sheet1_¸i¼¼¼­" xfId="3245"/>
    <cellStyle name="AeE­_ 2ÆAAþº° " xfId="836"/>
    <cellStyle name="ÅëÈ­_¸ðÇü¸·" xfId="3246"/>
    <cellStyle name="AeE­_≫c±aÆC¸A¹æAo" xfId="3247"/>
    <cellStyle name="ÅëÈ­_°í°´½Å¿ëÆò°¡" xfId="3248"/>
    <cellStyle name="AeE­_°u¸RC×¸n_¾÷A¾º° " xfId="3249"/>
    <cellStyle name="ÅëÈ­_¼ö¼ö·á¿ä¾àÇ¥_마케팅총괄본부 주간회의 자료-순서" xfId="3250"/>
    <cellStyle name="AeE­_¼o¼o·a¿a¾aC￥_수시상환오토론만기연장안-8-28" xfId="3251"/>
    <cellStyle name="ÅëÈ­_¼ö¼ö·á¿ä¾àÇ¥_수시상환오토론만기연장안-8-28" xfId="3252"/>
    <cellStyle name="AeE­_¼o¼o·a¿a¾aC￥_오토파이낸스" xfId="3253"/>
    <cellStyle name="ÅëÈ­_¼ö¼ö·á¿ä¾àÇ¥_오토파이낸스" xfId="3254"/>
    <cellStyle name="AeE­_¼o¼o·a¿a¾aC￥_자동차영업" xfId="3255"/>
    <cellStyle name="ÅëÈ­_¼ö¼ö·á¿ä¾àÇ¥_자동차영업" xfId="3256"/>
    <cellStyle name="AeE­_¼o¼o·a¿a¾aC￥_자동차영업팀" xfId="3257"/>
    <cellStyle name="ÅëÈ­_¼ö¼ö·á¿ä¾àÇ¥_자동차영업팀" xfId="3258"/>
    <cellStyle name="AeE­_¼o¼o·a¿a¾aC￥_전무님회의자료(자동차영업팀9.3)" xfId="3259"/>
    <cellStyle name="ÅëÈ­_¼ö¼ö·á¿ä¾àÇ¥_전무님회의자료(자동차영업팀9.3)" xfId="3260"/>
    <cellStyle name="AeE­_¼o¼o·a¿a¾aC￥_전무님회의자료(자동차영업팀9월23)" xfId="3261"/>
    <cellStyle name="ÅëÈ­_¼ö¼ö·á¿ä¾àÇ¥_전무님회의자료(자동차영업팀9월23)" xfId="3262"/>
    <cellStyle name="AeE­_¼OAIºÐ¼R" xfId="3263"/>
    <cellStyle name="ÅëÈ­_½Å¿ëµî±ÞÇ¥" xfId="3264"/>
    <cellStyle name="AeE­_½A¿eμi±ÞC￥" xfId="3265"/>
    <cellStyle name="ÅëÈ­_½ÂÀÎ¾÷Ã¼" xfId="3266"/>
    <cellStyle name="AeE­_¹æ¾E2_I.판관비추정치와 실적치를 대입시 수익성 비교" xfId="3267"/>
    <cellStyle name="ÅëÈ­_¹æ¾È2_I.판관비추정치와 실적치를 대입시 수익성 비교" xfId="3268"/>
    <cellStyle name="AeE­_¹æ¾E2_TKB-보고서" xfId="3269"/>
    <cellStyle name="ÅëÈ­_¹æ¾È2_TKB-보고서" xfId="3270"/>
    <cellStyle name="AeE­_¹æ¾E2_마케팅실" xfId="3271"/>
    <cellStyle name="ÅëÈ­_¹æ¾È2_마케팅실" xfId="3272"/>
    <cellStyle name="AeE­_¹æ¾E2_마케팅총괄본부 주간회의 자료 (12.9) - 1" xfId="3273"/>
    <cellStyle name="ÅëÈ­_¹æ¾È2_마케팅총괄본부 주간회의 자료 (12.9) - 1" xfId="3274"/>
    <cellStyle name="AeE­_¹æ¾E2_마케팅총괄본부 주간회의 자료-순서" xfId="3275"/>
    <cellStyle name="ÅëÈ­_¹æ¾È2_마케팅총괄본부 주간회의 자료-순서" xfId="3276"/>
    <cellStyle name="AeE­_¹æ¾E2_수시상환오토론만기연장안-8-28" xfId="3277"/>
    <cellStyle name="ÅëÈ­_¹æ¾È2_수시상환오토론만기연장안-8-28" xfId="3278"/>
    <cellStyle name="AeE­_¹æ¾E2_오토파이낸스" xfId="3279"/>
    <cellStyle name="ÅëÈ­_¹æ¾È2_오토파이낸스" xfId="3280"/>
    <cellStyle name="AeE­_¹æ¾E2_자동차영업" xfId="3281"/>
    <cellStyle name="ÅëÈ­_¹æ¾È2_자동차영업" xfId="3282"/>
    <cellStyle name="AeE­_¹æ¾E2_자동차영업팀" xfId="3283"/>
    <cellStyle name="ÅëÈ­_¹æ¾È2_자동차영업팀" xfId="3284"/>
    <cellStyle name="AeE­_¹æ¾E2_전무님회의자료(자동차영업팀9.3)" xfId="3285"/>
    <cellStyle name="ÅëÈ­_¹æ¾È2_전무님회의자료(자동차영업팀9.3)" xfId="3286"/>
    <cellStyle name="AeE­_¹æ¾E2_전무님회의자료(자동차영업팀9월23)" xfId="3287"/>
    <cellStyle name="ÅëÈ­_¹æ¾È2_전무님회의자료(자동차영업팀9월23)" xfId="3288"/>
    <cellStyle name="AeE­_¹yAIº°AoAU°eE¹" xfId="3289"/>
    <cellStyle name="ÅëÈ­_2000¼ÕÈ® " xfId="3290"/>
    <cellStyle name="AeE­_97MBO (2)" xfId="3291"/>
    <cellStyle name="ÅëÈ­_97MBO (2)" xfId="3292"/>
    <cellStyle name="AeE­_A|Aa¿e" xfId="3293"/>
    <cellStyle name="ÅëÈ­_Á¦Ãâ¿ë" xfId="3294"/>
    <cellStyle name="AeE­_A¹Aa" xfId="3295"/>
    <cellStyle name="ÅëÈ­_Áõ±Ç Project" xfId="3296"/>
    <cellStyle name="AeE­_C° _소비자금융-Final-7월21일" xfId="3297"/>
    <cellStyle name="ÅëÈ­_Ç° _소비자금융-Final-7월21일" xfId="3298"/>
    <cellStyle name="AeE­_C° _수시상환-수익성-6월14일" xfId="3299"/>
    <cellStyle name="ÅëÈ­_Ç° _수시상환-수익성-6월14일" xfId="3300"/>
    <cellStyle name="AeE­_C° _수익증권-수익성-5-23일" xfId="3301"/>
    <cellStyle name="ÅëÈ­_Ç° _수익증권-수익성-5-23일" xfId="3302"/>
    <cellStyle name="AeE­_C° _수익증권-수익성-5-23일_수시상환오토론만기연장안-8-28" xfId="3303"/>
    <cellStyle name="ÅëÈ­_Ç° _수익증권-수익성-5-23일_수시상환오토론만기연장안-8-28" xfId="3304"/>
    <cellStyle name="AeE­_C° _수익증권-수익성-5-23일_수익성-8월17일(99년기준)" xfId="3305"/>
    <cellStyle name="ÅëÈ­_Ç° _수익증권-수익성-5-23일_수익성-8월17일(99년기준)" xfId="3306"/>
    <cellStyle name="AeE­_C° _전환대출업무절차" xfId="3307"/>
    <cellStyle name="ÅëÈ­_Ç° _전환대출업무절차" xfId="3308"/>
    <cellStyle name="AeE­_CN°eAIAI96³a" xfId="3309"/>
    <cellStyle name="ÅëÈ­_ÇÒºÎ project" xfId="3310"/>
    <cellStyle name="AeE­_INQUIRY ¿μ¾÷AßAø " xfId="837"/>
    <cellStyle name="ÅëÈ­_laroux" xfId="3311"/>
    <cellStyle name="AeE­_laroux_1" xfId="3312"/>
    <cellStyle name="ÅëÈ­_laroux_1" xfId="3313"/>
    <cellStyle name="AeE­_laroux_2" xfId="3314"/>
    <cellStyle name="ÅëÈ­_laroux_2" xfId="3315"/>
    <cellStyle name="AeE­_laroux_3" xfId="3316"/>
    <cellStyle name="ÅëÈ­_laroux_3" xfId="3317"/>
    <cellStyle name="AeE­_laroux_4" xfId="3318"/>
    <cellStyle name="ÅëÈ­_laroux_4" xfId="3319"/>
    <cellStyle name="AeE­_laroux_5" xfId="3320"/>
    <cellStyle name="ÅëÈ­_laroux_5" xfId="3321"/>
    <cellStyle name="AeE­_laroux_소비자금융-Final-7월21일" xfId="3322"/>
    <cellStyle name="ÅëÈ­_laroux_수시상환오토론만기연장안-8-28" xfId="3323"/>
    <cellStyle name="AeE­_M105CDT " xfId="3324"/>
    <cellStyle name="ÅëÈ­_MBO_0" xfId="3325"/>
    <cellStyle name="AeE­_MBO96_1" xfId="3326"/>
    <cellStyle name="ÅëÈ­_MBO96_1" xfId="3327"/>
    <cellStyle name="AeE­_º¸°i¾c½A_I.판관비추정치와 실적치를 대입시 수익성 비교" xfId="3328"/>
    <cellStyle name="ÅëÈ­_º¸°í¾ç½Ä_I.판관비추정치와 실적치를 대입시 수익성 비교" xfId="3329"/>
    <cellStyle name="AeE­_º¸°i¾c½A_TKB-보고서" xfId="3330"/>
    <cellStyle name="ÅëÈ­_º¸°í¾ç½Ä_TKB-보고서" xfId="3331"/>
    <cellStyle name="AeE­_º¸°i¾c½A_수익성-8월17일(99년기준)" xfId="3332"/>
    <cellStyle name="ÅëÈ­_º¸°í¾ç½Ä_수익성-8월17일(99년기준)" xfId="3333"/>
    <cellStyle name="AeE­_º≫¼± ±æ¾i±uºI ¼o·R Ay°eC￥ " xfId="838"/>
    <cellStyle name="ÅëÈ­_Sheet1" xfId="3334"/>
    <cellStyle name="AeE­_Sheet1_¸i¼¼¼­" xfId="3335"/>
    <cellStyle name="AeE¡ⓒ [0]_¡¾ⓒøA¡Æ¨oA¡Æ¡IC¡I " xfId="839"/>
    <cellStyle name="AeE¡ⓒ_¡¾ⓒøA¡Æ¨oA¡Æ¡IC¡I " xfId="840"/>
    <cellStyle name="AeE￠RER￠R¡×I [0]_¡ER￠R¡¿¡ER¨I¡ⓒ?￠RER￠R¡×¡ER￠R¡×I￠RER￠R¡×IoRA￠R¡×I¡§I¡§¡I" xfId="841"/>
    <cellStyle name="AeE￠RER￠R¡×I_¡ER￠R¡¿¡ER¨I¡ⓒ?￠RER￠R¡×¡ER￠R¡×I￠RER￠R¡×IoRA￠R¡×I¡§I¡§¡I" xfId="842"/>
    <cellStyle name="Æu¼ " xfId="843"/>
    <cellStyle name="ALIGNMENT" xfId="844"/>
    <cellStyle name="Aþ" xfId="3336"/>
    <cellStyle name="Äþ" xfId="3337"/>
    <cellStyle name="Aþ_마곡보완" xfId="3338"/>
    <cellStyle name="Äþ_마곡보완" xfId="3339"/>
    <cellStyle name="Aþ¸¶ [" xfId="3340"/>
    <cellStyle name="Äþ¸¶ [" xfId="3341"/>
    <cellStyle name="Aþ¸¶ [_마곡보완" xfId="3342"/>
    <cellStyle name="Äþ¸¶ [_마곡보완" xfId="3343"/>
    <cellStyle name="AÞ¸¶ [0]_ 2ÆAAþº° " xfId="845"/>
    <cellStyle name="ÄÞ¸¶ [0]_¸ðÇü¸·" xfId="3344"/>
    <cellStyle name="AÞ¸¶ [0]_≫c±aÆC¸A¹æAo" xfId="3345"/>
    <cellStyle name="ÄÞ¸¶ [0]_°í°´½Å¿ëÆò°¡" xfId="3346"/>
    <cellStyle name="AÞ¸¶ [0]_°u¸RC×¸n_¾÷A¾º° " xfId="3347"/>
    <cellStyle name="ÄÞ¸¶ [0]_¼ö¼ö·á¿ä¾àÇ¥" xfId="3348"/>
    <cellStyle name="AÞ¸¶ [0]_¼o¼o·a¿a¾aC￥_I.판관비추정치와 실적치를 대입시 수익성 비교" xfId="3349"/>
    <cellStyle name="ÄÞ¸¶ [0]_¼ö¼ö·á¿ä¾àÇ¥_I.판관비추정치와 실적치를 대입시 수익성 비교" xfId="3350"/>
    <cellStyle name="AÞ¸¶ [0]_¼o¼o·a¿a¾aC￥_TKB-보고서" xfId="3351"/>
    <cellStyle name="ÄÞ¸¶ [0]_¼ö¼ö·á¿ä¾àÇ¥_TKB-보고서" xfId="3352"/>
    <cellStyle name="AÞ¸¶ [0]_¼o¼o·a¿a¾aC￥_마케팅실" xfId="3353"/>
    <cellStyle name="ÄÞ¸¶ [0]_¼ö¼ö·á¿ä¾àÇ¥_마케팅실" xfId="3354"/>
    <cellStyle name="AÞ¸¶ [0]_¼o¼o·a¿a¾aC￥_마케팅총괄본부 주간회의 자료 (12.9) - 1" xfId="3355"/>
    <cellStyle name="ÄÞ¸¶ [0]_¼ö¼ö·á¿ä¾àÇ¥_마케팅총괄본부 주간회의 자료 (12.9) - 1" xfId="3356"/>
    <cellStyle name="AÞ¸¶ [0]_¼o¼o·a¿a¾aC￥_마케팅총괄본부 주간회의 자료-순서" xfId="3357"/>
    <cellStyle name="ÄÞ¸¶ [0]_¼ö¼ö·á¿ä¾àÇ¥_마케팅총괄본부 주간회의 자료-순서" xfId="3358"/>
    <cellStyle name="AÞ¸¶ [0]_¼o¼o·a¿a¾aC￥_수시상환오토론만기연장안-8-28" xfId="3359"/>
    <cellStyle name="ÄÞ¸¶ [0]_¼ö¼ö·á¿ä¾àÇ¥_수시상환오토론만기연장안-8-28" xfId="3360"/>
    <cellStyle name="AÞ¸¶ [0]_¼o¼o·a¿a¾aC￥_오토파이낸스" xfId="3361"/>
    <cellStyle name="ÄÞ¸¶ [0]_¼ö¼ö·á¿ä¾àÇ¥_오토파이낸스" xfId="3362"/>
    <cellStyle name="AÞ¸¶ [0]_¼o¼o·a¿a¾aC￥_자동차영업" xfId="3363"/>
    <cellStyle name="ÄÞ¸¶ [0]_¼ö¼ö·á¿ä¾àÇ¥_자동차영업" xfId="3364"/>
    <cellStyle name="AÞ¸¶ [0]_¼o¼o·a¿a¾aC￥_자동차영업팀" xfId="3365"/>
    <cellStyle name="ÄÞ¸¶ [0]_¼ö¼ö·á¿ä¾àÇ¥_자동차영업팀" xfId="3366"/>
    <cellStyle name="AÞ¸¶ [0]_¼o¼o·a¿a¾aC￥_전무님회의자료(자동차영업팀9.3)" xfId="3367"/>
    <cellStyle name="ÄÞ¸¶ [0]_¼ö¼ö·á¿ä¾àÇ¥_전무님회의자료(자동차영업팀9.3)" xfId="3368"/>
    <cellStyle name="AÞ¸¶ [0]_¼o¼o·a¿a¾aC￥_전무님회의자료(자동차영업팀9월23)" xfId="3369"/>
    <cellStyle name="ÄÞ¸¶ [0]_¼ö¼ö·á¿ä¾àÇ¥_전무님회의자료(자동차영업팀9월23)" xfId="3370"/>
    <cellStyle name="AÞ¸¶ [0]_¼OAIºÐ¼R" xfId="3371"/>
    <cellStyle name="ÄÞ¸¶ [0]_½Å¿ëµî±ÞÇ¥" xfId="3372"/>
    <cellStyle name="AÞ¸¶ [0]_½A¿eμi±ÞC￥" xfId="3373"/>
    <cellStyle name="ÄÞ¸¶ [0]_¹æ¾È" xfId="3374"/>
    <cellStyle name="AÞ¸¶ [0]_¹æ¾E2" xfId="3375"/>
    <cellStyle name="ÄÞ¸¶ [0]_¹æ¾È2" xfId="3376"/>
    <cellStyle name="AÞ¸¶ [0]_¹æ¾E2_I.판관비추정치와 실적치를 대입시 수익성 비교" xfId="3377"/>
    <cellStyle name="ÄÞ¸¶ [0]_¹æ¾È2_I.판관비추정치와 실적치를 대입시 수익성 비교" xfId="3378"/>
    <cellStyle name="AÞ¸¶ [0]_¹æ¾E2_TKB-보고서" xfId="3379"/>
    <cellStyle name="ÄÞ¸¶ [0]_¹æ¾È2_TKB-보고서" xfId="3380"/>
    <cellStyle name="AÞ¸¶ [0]_¹æ¾E2_마케팅실" xfId="3381"/>
    <cellStyle name="ÄÞ¸¶ [0]_¹æ¾È2_마케팅실" xfId="3382"/>
    <cellStyle name="AÞ¸¶ [0]_¹æ¾E2_마케팅총괄본부 주간회의 자료 (12.9) - 1" xfId="3383"/>
    <cellStyle name="ÄÞ¸¶ [0]_¹æ¾È2_마케팅총괄본부 주간회의 자료 (12.9) - 1" xfId="3384"/>
    <cellStyle name="AÞ¸¶ [0]_¹æ¾E2_마케팅총괄본부 주간회의 자료-순서" xfId="3385"/>
    <cellStyle name="ÄÞ¸¶ [0]_¹æ¾È2_마케팅총괄본부 주간회의 자료-순서" xfId="3386"/>
    <cellStyle name="AÞ¸¶ [0]_¹æ¾E2_수시상환오토론만기연장안-8-28" xfId="3387"/>
    <cellStyle name="ÄÞ¸¶ [0]_¹æ¾È2_수시상환오토론만기연장안-8-28" xfId="3388"/>
    <cellStyle name="AÞ¸¶ [0]_¹æ¾E2_오토파이낸스" xfId="3389"/>
    <cellStyle name="ÄÞ¸¶ [0]_¹æ¾È2_오토파이낸스" xfId="3390"/>
    <cellStyle name="AÞ¸¶ [0]_¹æ¾E2_자동차영업" xfId="3391"/>
    <cellStyle name="ÄÞ¸¶ [0]_¹æ¾È2_자동차영업" xfId="3392"/>
    <cellStyle name="AÞ¸¶ [0]_¹æ¾E2_자동차영업팀" xfId="3393"/>
    <cellStyle name="ÄÞ¸¶ [0]_¹æ¾È2_자동차영업팀" xfId="3394"/>
    <cellStyle name="AÞ¸¶ [0]_¹æ¾E2_전무님회의자료(자동차영업팀9.3)" xfId="3395"/>
    <cellStyle name="ÄÞ¸¶ [0]_¹æ¾È2_전무님회의자료(자동차영업팀9.3)" xfId="3396"/>
    <cellStyle name="AÞ¸¶ [0]_¹æ¾E2_전무님회의자료(자동차영업팀9월23)" xfId="3397"/>
    <cellStyle name="ÄÞ¸¶ [0]_¹æ¾È2_전무님회의자료(자동차영업팀9월23)" xfId="3398"/>
    <cellStyle name="AÞ¸¶ [0]_¹yAIº°AoAU°eE¹" xfId="3399"/>
    <cellStyle name="ÄÞ¸¶ [0]_2000¼ÕÈ® " xfId="3400"/>
    <cellStyle name="AÞ¸¶ [0]_97MBO (2)" xfId="3401"/>
    <cellStyle name="ÄÞ¸¶ [0]_97MBO (2)" xfId="3402"/>
    <cellStyle name="AÞ¸¶ [0]_A¹Aa" xfId="3403"/>
    <cellStyle name="ÄÞ¸¶ [0]_Áõ±Ç Project" xfId="3404"/>
    <cellStyle name="AÞ¸¶ [0]_C° _소비자금융-Final-7월21일" xfId="3405"/>
    <cellStyle name="ÄÞ¸¶ [0]_Ç° _소비자금융-Final-7월21일" xfId="3406"/>
    <cellStyle name="AÞ¸¶ [0]_C° _수시상환-수익성-6월14일" xfId="3407"/>
    <cellStyle name="ÄÞ¸¶ [0]_Ç° _수시상환-수익성-6월14일" xfId="3408"/>
    <cellStyle name="AÞ¸¶ [0]_C° _수익증권-수익성-5-23일" xfId="3409"/>
    <cellStyle name="ÄÞ¸¶ [0]_Ç° _수익증권-수익성-5-23일" xfId="3410"/>
    <cellStyle name="AÞ¸¶ [0]_C° _수익증권-수익성-5-23일_수시상환오토론만기연장안-8-28" xfId="3411"/>
    <cellStyle name="ÄÞ¸¶ [0]_Ç° _수익증권-수익성-5-23일_수시상환오토론만기연장안-8-28" xfId="3412"/>
    <cellStyle name="AÞ¸¶ [0]_C° _전환대출업무절차" xfId="3413"/>
    <cellStyle name="ÄÞ¸¶ [0]_Ç° _전환대출업무절차" xfId="3414"/>
    <cellStyle name="AÞ¸¶ [0]_CN°eAIAI96³a" xfId="3415"/>
    <cellStyle name="ÄÞ¸¶ [0]_ÇÒºÎ project" xfId="3416"/>
    <cellStyle name="AÞ¸¶ [0]_INQUIRY ¿μ¾÷AßAø " xfId="846"/>
    <cellStyle name="ÄÞ¸¶ [0]_laroux" xfId="3417"/>
    <cellStyle name="AÞ¸¶ [0]_laroux_1" xfId="3418"/>
    <cellStyle name="ÄÞ¸¶ [0]_laroux_1" xfId="3419"/>
    <cellStyle name="AÞ¸¶ [0]_laroux_2" xfId="3420"/>
    <cellStyle name="ÄÞ¸¶ [0]_laroux_2" xfId="3421"/>
    <cellStyle name="AÞ¸¶ [0]_laroux_3" xfId="3422"/>
    <cellStyle name="ÄÞ¸¶ [0]_laroux_3" xfId="3423"/>
    <cellStyle name="AÞ¸¶ [0]_M105CDT " xfId="3424"/>
    <cellStyle name="ÄÞ¸¶ [0]_MBO_0" xfId="3425"/>
    <cellStyle name="AÞ¸¶ [0]_MBO96_1" xfId="3426"/>
    <cellStyle name="ÄÞ¸¶ [0]_MBO96_1" xfId="3427"/>
    <cellStyle name="AÞ¸¶ [0]_º¸°i¾c½A_I.판관비추정치와 실적치를 대입시 수익성 비교" xfId="3428"/>
    <cellStyle name="ÄÞ¸¶ [0]_º¸°í¾ç½Ä_I.판관비추정치와 실적치를 대입시 수익성 비교" xfId="3429"/>
    <cellStyle name="AÞ¸¶ [0]_º¸°i¾c½A_TKB-보고서" xfId="3430"/>
    <cellStyle name="ÄÞ¸¶ [0]_º¸°í¾ç½Ä_TKB-보고서" xfId="3431"/>
    <cellStyle name="AÞ¸¶ [0]_º¸°i¾c½A_수시상환오토론만기연장안-8-28" xfId="3432"/>
    <cellStyle name="ÄÞ¸¶ [0]_º¸°í¾ç½Ä_수시상환오토론만기연장안-8-28" xfId="3433"/>
    <cellStyle name="AÞ¸¶ [0]_º≫¼± ±æ¾i±uºI ¼o·R Ay°eC￥ " xfId="847"/>
    <cellStyle name="ÄÞ¸¶ [0]_Sheet1" xfId="3434"/>
    <cellStyle name="AÞ¸¶ [0]_Sheet1_¸i¼¼¼­" xfId="3435"/>
    <cellStyle name="AÞ¸¶_ 2ÆAAþº° " xfId="848"/>
    <cellStyle name="ÄÞ¸¶_¸ðÇü¸·" xfId="3436"/>
    <cellStyle name="AÞ¸¶_±aAØC￥_수익성-8월17일(99년기준)" xfId="3437"/>
    <cellStyle name="ÄÞ¸¶_±âÁØÇ¥_수익성-8월17일(99년기준)" xfId="3438"/>
    <cellStyle name="AÞ¸¶_≫c±aÆC¸A¹æAo" xfId="3439"/>
    <cellStyle name="ÄÞ¸¶_°í°´½Å¿ëÆò°¡" xfId="3440"/>
    <cellStyle name="AÞ¸¶_°i°´½A¿eÆo°¡_수익성-8월17일(99년기준)" xfId="3441"/>
    <cellStyle name="ÄÞ¸¶_°í°´½Å¿ëÆò°¡_수익성-8월17일(99년기준)" xfId="3442"/>
    <cellStyle name="AÞ¸¶_°ßAu¿ø°¡C￥" xfId="3443"/>
    <cellStyle name="ÄÞ¸¶_¼ö¼ö·á¿ä¾àÇ¥_마케팅총괄본부 주간회의 자료-순서" xfId="3444"/>
    <cellStyle name="AÞ¸¶_¼o¼o·a¿a¾aC￥_수시상환오토론만기연장안-8-28" xfId="3445"/>
    <cellStyle name="ÄÞ¸¶_¼ö¼ö·á¿ä¾àÇ¥_수시상환오토론만기연장안-8-28" xfId="3446"/>
    <cellStyle name="AÞ¸¶_¼o¼o·a¿a¾aC￥_수익성-8월17일(99년기준)" xfId="3447"/>
    <cellStyle name="ÄÞ¸¶_¼ö¼ö·á¿ä¾àÇ¥_수익성-8월17일(99년기준)" xfId="3448"/>
    <cellStyle name="AÞ¸¶_¼o¼o·a¿a¾aC￥_오토파이낸스" xfId="3449"/>
    <cellStyle name="ÄÞ¸¶_¼ö¼ö·á¿ä¾àÇ¥_오토파이낸스" xfId="3450"/>
    <cellStyle name="AÞ¸¶_¼o¼o·a¿a¾aC￥_자동차영업" xfId="3451"/>
    <cellStyle name="ÄÞ¸¶_¼ö¼ö·á¿ä¾àÇ¥_자동차영업" xfId="3452"/>
    <cellStyle name="AÞ¸¶_¼o¼o·a¿a¾aC￥_자동차영업팀" xfId="3453"/>
    <cellStyle name="ÄÞ¸¶_¼ö¼ö·á¿ä¾àÇ¥_자동차영업팀" xfId="3454"/>
    <cellStyle name="AÞ¸¶_¼o¼o·a¿a¾aC￥_전무님회의자료(자동차영업팀9.3)" xfId="3455"/>
    <cellStyle name="ÄÞ¸¶_¼ö¼ö·á¿ä¾àÇ¥_전무님회의자료(자동차영업팀9.3)" xfId="3456"/>
    <cellStyle name="AÞ¸¶_¼o¼o·a¿a¾aC￥_전무님회의자료(자동차영업팀9월23)" xfId="3457"/>
    <cellStyle name="ÄÞ¸¶_¼ö¼ö·á¿ä¾àÇ¥_전무님회의자료(자동차영업팀9월23)" xfId="3458"/>
    <cellStyle name="AÞ¸¶_¼OAIºÐ¼R" xfId="3459"/>
    <cellStyle name="ÄÞ¸¶_½Å¿ëµî±ÞÇ¥" xfId="3460"/>
    <cellStyle name="AÞ¸¶_½A¿eμi±ÞC￥" xfId="3461"/>
    <cellStyle name="ÄÞ¸¶_½ÂÀÎ¾÷Ã¼" xfId="3462"/>
    <cellStyle name="AÞ¸¶_¹æ¾E2" xfId="3463"/>
    <cellStyle name="ÄÞ¸¶_¹æ¾È2" xfId="3464"/>
    <cellStyle name="AÞ¸¶_¹æ¾E2_I.판관비추정치와 실적치를 대입시 수익성 비교" xfId="3465"/>
    <cellStyle name="ÄÞ¸¶_¹æ¾È2_I.판관비추정치와 실적치를 대입시 수익성 비교" xfId="3466"/>
    <cellStyle name="AÞ¸¶_¹æ¾E2_TKB-보고서" xfId="3467"/>
    <cellStyle name="ÄÞ¸¶_¹æ¾È2_TKB-보고서" xfId="3468"/>
    <cellStyle name="AÞ¸¶_¹æ¾E2_마케팅실" xfId="3469"/>
    <cellStyle name="ÄÞ¸¶_¹æ¾È2_마케팅실" xfId="3470"/>
    <cellStyle name="AÞ¸¶_¹æ¾E2_마케팅총괄본부 주간회의 자료 (12.9) - 1" xfId="3471"/>
    <cellStyle name="ÄÞ¸¶_¹æ¾È2_마케팅총괄본부 주간회의 자료 (12.9) - 1" xfId="3472"/>
    <cellStyle name="AÞ¸¶_¹æ¾E2_마케팅총괄본부 주간회의 자료-순서" xfId="3473"/>
    <cellStyle name="ÄÞ¸¶_¹æ¾È2_마케팅총괄본부 주간회의 자료-순서" xfId="3474"/>
    <cellStyle name="AÞ¸¶_¹æ¾E2_수시상환오토론만기연장안-8-28" xfId="3475"/>
    <cellStyle name="ÄÞ¸¶_¹æ¾È2_수시상환오토론만기연장안-8-28" xfId="3476"/>
    <cellStyle name="AÞ¸¶_¹æ¾E2_수익성-8월17일(99년기준)" xfId="3477"/>
    <cellStyle name="ÄÞ¸¶_¹æ¾È2_수익성-8월17일(99년기준)" xfId="3478"/>
    <cellStyle name="AÞ¸¶_¹æ¾E2_오토파이낸스" xfId="3479"/>
    <cellStyle name="ÄÞ¸¶_¹æ¾È2_오토파이낸스" xfId="3480"/>
    <cellStyle name="AÞ¸¶_¹æ¾E2_자동차영업" xfId="3481"/>
    <cellStyle name="ÄÞ¸¶_¹æ¾È2_자동차영업" xfId="3482"/>
    <cellStyle name="AÞ¸¶_¹æ¾E2_자동차영업팀" xfId="3483"/>
    <cellStyle name="ÄÞ¸¶_¹æ¾È2_자동차영업팀" xfId="3484"/>
    <cellStyle name="AÞ¸¶_¹æ¾E2_전무님회의자료(자동차영업팀9.3)" xfId="3485"/>
    <cellStyle name="ÄÞ¸¶_¹æ¾È2_전무님회의자료(자동차영업팀9.3)" xfId="3486"/>
    <cellStyle name="AÞ¸¶_¹æ¾E2_전무님회의자료(자동차영업팀9월23)" xfId="3487"/>
    <cellStyle name="ÄÞ¸¶_¹æ¾È2_전무님회의자료(자동차영업팀9월23)" xfId="3488"/>
    <cellStyle name="AÞ¸¶_¹yAIº°AoAU°eE¹" xfId="3489"/>
    <cellStyle name="ÄÞ¸¶_2000¼ÕÈ® " xfId="3490"/>
    <cellStyle name="AÞ¸¶_97MBO (2)" xfId="3491"/>
    <cellStyle name="ÄÞ¸¶_97MBO (2)" xfId="3492"/>
    <cellStyle name="AÞ¸¶_A|Aa¿e" xfId="3493"/>
    <cellStyle name="ÄÞ¸¶_Á¦Ãâ¿ë" xfId="3494"/>
    <cellStyle name="AÞ¸¶_A¤±C¼­·u_수익성-8월17일(99년기준)" xfId="3495"/>
    <cellStyle name="ÄÞ¸¶_Ã¤±Ç¼­·ù_수익성-8월17일(99년기준)" xfId="3496"/>
    <cellStyle name="AÞ¸¶_A¹Aa" xfId="3497"/>
    <cellStyle name="ÄÞ¸¶_Áõ±Ç Project" xfId="3498"/>
    <cellStyle name="AÞ¸¶_C° _소비자금융-Final-7월21일" xfId="3499"/>
    <cellStyle name="ÄÞ¸¶_Ç° _소비자금융-Final-7월21일" xfId="3500"/>
    <cellStyle name="AÞ¸¶_C° _수시상환-수익성-6월14일" xfId="3501"/>
    <cellStyle name="ÄÞ¸¶_Ç° _수시상환-수익성-6월14일" xfId="3502"/>
    <cellStyle name="AÞ¸¶_C° _수익증권-수익성-5-23일" xfId="3503"/>
    <cellStyle name="ÄÞ¸¶_Ç° _수익증권-수익성-5-23일" xfId="3504"/>
    <cellStyle name="AÞ¸¶_C° _수익증권-수익성-5-23일_수시상환오토론만기연장안-8-28" xfId="3505"/>
    <cellStyle name="ÄÞ¸¶_Ç° _수익증권-수익성-5-23일_수시상환오토론만기연장안-8-28" xfId="3506"/>
    <cellStyle name="AÞ¸¶_C° _전환대출업무절차" xfId="3507"/>
    <cellStyle name="ÄÞ¸¶_Ç° _전환대출업무절차" xfId="3508"/>
    <cellStyle name="AÞ¸¶_CN°eAIAI96³a" xfId="3509"/>
    <cellStyle name="ÄÞ¸¶_ÇÒºÎ project" xfId="3510"/>
    <cellStyle name="AÞ¸¶_INQUIRY ¿μ¾÷AßAø " xfId="849"/>
    <cellStyle name="ÄÞ¸¶_laroux" xfId="3511"/>
    <cellStyle name="AÞ¸¶_laroux_1" xfId="3512"/>
    <cellStyle name="ÄÞ¸¶_laroux_1" xfId="3513"/>
    <cellStyle name="AÞ¸¶_laroux_2" xfId="3514"/>
    <cellStyle name="ÄÞ¸¶_laroux_2" xfId="3515"/>
    <cellStyle name="AÞ¸¶_laroux_3" xfId="3516"/>
    <cellStyle name="ÄÞ¸¶_laroux_3" xfId="3517"/>
    <cellStyle name="AÞ¸¶_laroux_4" xfId="3518"/>
    <cellStyle name="ÄÞ¸¶_laroux_4" xfId="3519"/>
    <cellStyle name="AÞ¸¶_M105CDT " xfId="3520"/>
    <cellStyle name="ÄÞ¸¶_MBO_0" xfId="3521"/>
    <cellStyle name="AÞ¸¶_MBO96_1" xfId="3522"/>
    <cellStyle name="ÄÞ¸¶_MBO96_1" xfId="3523"/>
    <cellStyle name="AÞ¸¶_º¸°i¾c½A_I.판관비추정치와 실적치를 대입시 수익성 비교" xfId="3524"/>
    <cellStyle name="ÄÞ¸¶_º¸°í¾ç½Ä_I.판관비추정치와 실적치를 대입시 수익성 비교" xfId="3525"/>
    <cellStyle name="AÞ¸¶_º¸°i¾c½A_TKB-보고서" xfId="3526"/>
    <cellStyle name="ÄÞ¸¶_º¸°í¾ç½Ä_TKB-보고서" xfId="3527"/>
    <cellStyle name="AÞ¸¶_º¸°i¾c½A_수시상환오토론만기연장안-8-28" xfId="3528"/>
    <cellStyle name="ÄÞ¸¶_º¸°í¾ç½Ä_수시상환오토론만기연장안-8-28" xfId="3529"/>
    <cellStyle name="AÞ¸¶_º≫¼± ±æ¾i±uºI ¼o·R Ay°eC￥ " xfId="850"/>
    <cellStyle name="ÄÞ¸¶_Sheet1" xfId="3530"/>
    <cellStyle name="AÞ¸¶_Sheet1_¸i¼¼¼­" xfId="3531"/>
    <cellStyle name="Au¸r " xfId="851"/>
    <cellStyle name="Au¸r¼" xfId="852"/>
    <cellStyle name="_x0001_b" xfId="853"/>
    <cellStyle name="_x0001_b 2" xfId="3533"/>
    <cellStyle name="_x0001_b 3" xfId="3532"/>
    <cellStyle name="Bad" xfId="3534"/>
    <cellStyle name="Bad 2" xfId="3535"/>
    <cellStyle name="C¡IA¨ª_¡¾ⓒøA¡Æ¨oA¡Æ¡IC¡I " xfId="854"/>
    <cellStyle name="C￠RERIA¡ER￠R¡¿￠R¡×￠RI_¡ER￠R¡¿oA¡ERE?e" xfId="855"/>
    <cellStyle name="C￥" xfId="3536"/>
    <cellStyle name="Ç¥" xfId="3537"/>
    <cellStyle name="C￥_마곡보완" xfId="3538"/>
    <cellStyle name="Ç¥_마곡보완" xfId="3539"/>
    <cellStyle name="C￥AØ_  FAB AIA¤  " xfId="856"/>
    <cellStyle name="Ç¥ÁØ_´ç¿ùÃßÁø°èÈ¹" xfId="3540"/>
    <cellStyle name="C￥AØ_´eAN°yC￥ " xfId="3541"/>
    <cellStyle name="Ç¥ÁØ_¸ðÇü¸·" xfId="3542"/>
    <cellStyle name="C￥AØ_¿ø°¡ºÐ¼R" xfId="3543"/>
    <cellStyle name="Ç¥ÁØ_±âÁØÇ¥" xfId="3544"/>
    <cellStyle name="C￥AØ_±YºnAy°¨" xfId="3545"/>
    <cellStyle name="Ç¥ÁØ_»ç¾÷ºÎº° ÃÑ°è " xfId="857"/>
    <cellStyle name="C￥AØ_≫c¾÷ºIº° AN°e " xfId="858"/>
    <cellStyle name="Ç¥ÁØ_°­´ç (2)" xfId="3546"/>
    <cellStyle name="C￥AØ_°ø≫c¿ø°¡" xfId="3547"/>
    <cellStyle name="Ç¥ÁØ_°øÅë°¡¼³°ø»ç" xfId="859"/>
    <cellStyle name="C￥AØ_½A¿eμi±ÞC￥" xfId="3548"/>
    <cellStyle name="Ç¥ÁØ_¹æ¾È" xfId="3549"/>
    <cellStyle name="C￥AØ_¹æ¾E2" xfId="3550"/>
    <cellStyle name="Ç¥ÁØ_¹æ¾È2" xfId="3551"/>
    <cellStyle name="C￥AØ_¹æ¾E2_I.판관비추정치와 실적치를 대입시 수익성 비교" xfId="3552"/>
    <cellStyle name="Ç¥ÁØ_¹æ¾È2_I.판관비추정치와 실적치를 대입시 수익성 비교" xfId="3553"/>
    <cellStyle name="C￥AØ_¹æ¾E2_TKB-보고서" xfId="3554"/>
    <cellStyle name="Ç¥ÁØ_¹æ¾È2_TKB-보고서" xfId="3555"/>
    <cellStyle name="C￥AØ_³￢½A¿¹≫e(9¿u)" xfId="3556"/>
    <cellStyle name="Ç¥ÁØ_5-1±¤°í " xfId="860"/>
    <cellStyle name="C￥AØ_5-1±¤°i _030218-1차분변경계약(초안)" xfId="861"/>
    <cellStyle name="Ç¥ÁØ_5-1±¤°í _계열사현황" xfId="3557"/>
    <cellStyle name="C￥AØ_5-1±¤°i _관리비단가산출(도립미술관)_거푸집대비" xfId="862"/>
    <cellStyle name="Ç¥ÁØ_5-1±¤°í _관리비단가산출(도립미술관)_거푸집대비" xfId="863"/>
    <cellStyle name="C￥AØ_5-1±¤°i _관리비단가산출(도립미술관)_실행당초대비" xfId="864"/>
    <cellStyle name="Ç¥ÁØ_5-1±¤°í _관리비단가산출(도립미술관)_실행당초대비" xfId="865"/>
    <cellStyle name="C￥AØ_5-1±¤°i _관리비단가산출(도립미술관)_예산승인(1-2회)" xfId="866"/>
    <cellStyle name="Ç¥ÁØ_5-1±¤°í _관리비단가산출(도립미술관)_예산승인(1-2회)" xfId="867"/>
    <cellStyle name="C￥AØ_5-1±¤°i _관리비단가산출(도립미술관)_유로폼대비" xfId="868"/>
    <cellStyle name="Ç¥ÁØ_5-1±¤°í _관리비단가산출(도립미술관)_유로폼대비" xfId="869"/>
    <cellStyle name="C￥AØ_5-1±¤°i _관리비단가산출(도립미술관)_초과승인" xfId="870"/>
    <cellStyle name="Ç¥ÁØ_5-1±¤°í _관리비단가산출(도립미술관)_초과승인" xfId="871"/>
    <cellStyle name="C￥AØ_5-1±¤°i _금속,창호" xfId="872"/>
    <cellStyle name="Ç¥ÁØ_5-1±¤°í _사장단회의(1월)(1)" xfId="3558"/>
    <cellStyle name="C￥AØ_5-1±¤°i _선시공예산(도립미술관-4월6일)_030218-1차분변경계약(초안)" xfId="873"/>
    <cellStyle name="Ç¥ÁØ_5-1±¤°í _선시공예산(도립미술관-4월6일)_030218-1차분변경계약(초안)" xfId="874"/>
    <cellStyle name="C￥AØ_5-1±¤°i _선시공예산(도립미술관-4월6일)_1차분변경1회" xfId="875"/>
    <cellStyle name="Ç¥ÁØ_5-1±¤°í _선시공예산(도립미술관-4월6일)_1차분변경1회" xfId="876"/>
    <cellStyle name="C￥AØ_5-1±¤°i _선시공예산(도립미술관-4월6일)_1차분변경계약(1회)" xfId="877"/>
    <cellStyle name="Ç¥ÁØ_5-1±¤°í _선시공예산(도립미술관-4월6일)_1차분변경계약(1회)" xfId="878"/>
    <cellStyle name="C￥AØ_5-1±¤°i _선시공예산(도립미술관-4월6일)_1차분변경계약(초안)" xfId="879"/>
    <cellStyle name="Ç¥ÁØ_5-1±¤°í _선시공예산(도립미술관-4월6일)_1차분변경계약(초안)" xfId="880"/>
    <cellStyle name="C￥AØ_5-1±¤°i _선시공예산(도립미술관-4월6일)_거푸집대비" xfId="881"/>
    <cellStyle name="Ç¥ÁØ_5-1±¤°í _선시공예산(도립미술관-4월6일)_거푸집대비" xfId="882"/>
    <cellStyle name="C￥AØ_5-1±¤°i _선시공예산(도립미술관-4월6일)_노출대비" xfId="883"/>
    <cellStyle name="Ç¥ÁØ_5-1±¤°í _선시공예산(도립미술관-4월6일)_노출대비" xfId="884"/>
    <cellStyle name="C￥AØ_5-1±¤°i _선시공예산(도립미술관-4월6일)_도급전체변경(1회)" xfId="885"/>
    <cellStyle name="Ç¥ÁØ_5-1±¤°í _선시공예산(도립미술관-4월6일)_도급전체변경(1회)" xfId="886"/>
    <cellStyle name="C￥AØ_5-1±¤°i _선시공예산(도립미술관-4월6일)_변경1회(협의전)" xfId="887"/>
    <cellStyle name="Ç¥ÁØ_5-1±¤°í _선시공예산(도립미술관-4월6일)_변경1회(협의전)" xfId="888"/>
    <cellStyle name="C￥AØ_5-1±¤°i _선시공예산(도립미술관-4월6일)_변경1회(협의후)" xfId="889"/>
    <cellStyle name="Ç¥ÁØ_5-1±¤°í _선시공예산(도립미술관-4월6일)_변경1회(협의후)" xfId="890"/>
    <cellStyle name="C￥AØ_5-1±¤°i _선시공예산(도립미술관-4월6일)_실행당초대비" xfId="891"/>
    <cellStyle name="Ç¥ÁØ_5-1±¤°í _선시공예산(도립미술관-4월6일)_실행당초대비" xfId="892"/>
    <cellStyle name="C￥AØ_5-1±¤°i _선시공예산(도립미술관-4월6일)_예산승인(1-2회)" xfId="893"/>
    <cellStyle name="Ç¥ÁØ_5-1±¤°í _선시공예산(도립미술관-4월6일)_예산승인(1-2회)" xfId="894"/>
    <cellStyle name="C￥AØ_5-1±¤°i _선시공예산(도립미술관-4월6일)_유공관" xfId="895"/>
    <cellStyle name="Ç¥ÁØ_5-1±¤°í _선시공예산(도립미술관-4월6일)_유공관" xfId="896"/>
    <cellStyle name="C￥AØ_5-1±¤°i _선시공예산(도립미술관-4월6일)_유로폼대비" xfId="897"/>
    <cellStyle name="Ç¥ÁØ_5-1±¤°í _선시공예산(도립미술관-4월6일)_유로폼대비" xfId="898"/>
    <cellStyle name="C￥AØ_5-1±¤°i _선시공예산(도립미술관-4월6일)_잔토처리만비교" xfId="899"/>
    <cellStyle name="Ç¥ÁØ_5-1±¤°í _선시공예산(도립미술관-4월6일)_잔토처리만비교" xfId="900"/>
    <cellStyle name="C￥AØ_5-1±¤°i _선시공예산(도립미술관-4월6일)_잔토처리만비교2" xfId="901"/>
    <cellStyle name="Ç¥ÁØ_5-1±¤°í _선시공예산(도립미술관-4월6일)_잔토처리만비교2" xfId="902"/>
    <cellStyle name="C￥AØ_5-1±¤°i _선시공예산(도립미술관-4월6일)_초과승인" xfId="903"/>
    <cellStyle name="Ç¥ÁØ_5-1±¤°í _선시공예산(도립미술관-4월6일)_초과승인" xfId="904"/>
    <cellStyle name="C￥AØ_5-1±¤°i _선시공예산(도립미술관-4월6일)_토공비교" xfId="905"/>
    <cellStyle name="Ç¥ÁØ_5-1±¤°í _선시공예산(도립미술관-4월6일)_토공비교" xfId="906"/>
    <cellStyle name="C￥AØ_5-1±¤°i _선시공예산(도립미술관-4월6일)_토공비교유공관제외" xfId="907"/>
    <cellStyle name="Ç¥ÁØ_5-1±¤°í _선시공예산(도립미술관-4월6일)_토공비교유공관제외" xfId="908"/>
    <cellStyle name="C￥AØ_5-1±¤°i _설계변경확정-12" xfId="909"/>
    <cellStyle name="Ç¥ÁØ_5-1±¤°í _재무팀종합" xfId="3559"/>
    <cellStyle name="C￥AØ_A|Aa¿e" xfId="3560"/>
    <cellStyle name="Ç¥ÁØ_Á¦Ãâ¿ë" xfId="3561"/>
    <cellStyle name="C￥AØ_Æ?±a≫cC×" xfId="3562"/>
    <cellStyle name="Ç¥ÁØ_ÁÖ°£º¸°í" xfId="3563"/>
    <cellStyle name="C￥AØ_ArbiteC°AC" xfId="3564"/>
    <cellStyle name="Ç¥ÁØ_Áý°èÇ¥(2¿ù) " xfId="910"/>
    <cellStyle name="C￥AØ_Ay°eC￥(2¿u) _1.공사개요" xfId="3565"/>
    <cellStyle name="Ç¥ÁØ_Áý°èÇ¥(2¿ù) _계열사현황" xfId="3566"/>
    <cellStyle name="C￥AØ_Ay°eC￥(2¿u) _남양기숙사" xfId="3567"/>
    <cellStyle name="Ç¥ÁØ_Áý°èÇ¥(2¿ù) _사장단회의(1월)(1)" xfId="3568"/>
    <cellStyle name="C￥AØ_Ay°eC￥(2¿u) _수장" xfId="911"/>
    <cellStyle name="Ç¥ÁØ_Áý°èÇ¥(2¿ù) _재무팀종합" xfId="3569"/>
    <cellStyle name="C￥AØ_Ay°eC￥(2¿u) _전경사진(윈터가든070409)-회장님보고용" xfId="3570"/>
    <cellStyle name="Ç¥ÁØ_Ç° " xfId="3571"/>
    <cellStyle name="C￥AØ_C° _I.판관비추정치와 실적치를 대입시 수익성 비교" xfId="3572"/>
    <cellStyle name="Ç¥ÁØ_Ç° _I.판관비추정치와 실적치를 대입시 수익성 비교" xfId="3573"/>
    <cellStyle name="C￥AØ_C° _TKB-보고서" xfId="3574"/>
    <cellStyle name="Ç¥ÁØ_Ç° _TKB-보고서" xfId="3575"/>
    <cellStyle name="C￥AØ_CN°eAIAI" xfId="3576"/>
    <cellStyle name="Ç¥ÁØ_laroux" xfId="3577"/>
    <cellStyle name="C￥AØ_laroux_1" xfId="3578"/>
    <cellStyle name="Ç¥ÁØ_laroux_1" xfId="3579"/>
    <cellStyle name="C￥AØ_laroux_1_2003.4월 연체현황 보고자료(현대카드)" xfId="3580"/>
    <cellStyle name="Ç¥ÁØ_laroux_1_2003.4월 연체현황 보고자료(현대카드)" xfId="3581"/>
    <cellStyle name="C￥AØ_laroux_1_I.판관비추정치와 실적치를 대입시 수익성 비교" xfId="3582"/>
    <cellStyle name="Ç¥ÁØ_laroux_1_I.판관비추정치와 실적치를 대입시 수익성 비교" xfId="3583"/>
    <cellStyle name="C￥AØ_laroux_1_TKB-보고서" xfId="3584"/>
    <cellStyle name="Ç¥ÁØ_laroux_1_TKB-보고서" xfId="3585"/>
    <cellStyle name="C￥AØ_laroux_1_대손충당금적립기준변경 효과분석(현대카드 04.5.24.)" xfId="3586"/>
    <cellStyle name="Ç¥ÁØ_laroux_1_대손충당금적립기준변경 효과분석(현대카드 04.5.24.)" xfId="3587"/>
    <cellStyle name="C￥AØ_laroux_1_증자방안보고 (현대카드 04.6월)" xfId="3588"/>
    <cellStyle name="Ç¥ÁØ_laroux_1_증자방안보고 (현대카드 04.6월)" xfId="3589"/>
    <cellStyle name="C￥AØ_laroux_1_충당금기준변경(김정윤대리)" xfId="3590"/>
    <cellStyle name="Ç¥ÁØ_laroux_1_충당금기준변경(김정윤대리)" xfId="3591"/>
    <cellStyle name="C￥AØ_laroux_2" xfId="3592"/>
    <cellStyle name="Ç¥ÁØ_laroux_2" xfId="3593"/>
    <cellStyle name="C￥AØ_laroux_3" xfId="3594"/>
    <cellStyle name="Ç¥ÁØ_laroux_3" xfId="3595"/>
    <cellStyle name="C￥AØ_laroux_4" xfId="3596"/>
    <cellStyle name="Ç¥ÁØ_laroux_4" xfId="3597"/>
    <cellStyle name="C￥AØ_laroux_5" xfId="3598"/>
    <cellStyle name="Ç¥ÁØ_laroux_5" xfId="3599"/>
    <cellStyle name="C￥AØ_º?°æ(AOA¾)" xfId="3600"/>
    <cellStyle name="Ç¥ÁØ_º¸°í¾ç½Ä" xfId="3601"/>
    <cellStyle name="C￥AØ_º¸°i¾c½A_1" xfId="3602"/>
    <cellStyle name="Ç¥ÁØ_º¸°í¾ç½Ä_1" xfId="3603"/>
    <cellStyle name="C￥AØ_º¸°i¾c½A_2" xfId="3604"/>
    <cellStyle name="Ç¥ÁØ_º¸°í¾ç½Ä_2" xfId="3605"/>
    <cellStyle name="C￥AØ_º¸°i¾c½A_2_I.판관비추정치와 실적치를 대입시 수익성 비교" xfId="3606"/>
    <cellStyle name="Ç¥ÁØ_º¸°í¾ç½Ä_2_I.판관비추정치와 실적치를 대입시 수익성 비교" xfId="3607"/>
    <cellStyle name="C￥AØ_º¸°i¾c½A_2_TKB-보고서" xfId="3608"/>
    <cellStyle name="Ç¥ÁØ_º¸°í¾ç½Ä_2_TKB-보고서" xfId="3609"/>
    <cellStyle name="C￥AØ_º¸°i¾c½A_º¸°i¾c½A" xfId="3610"/>
    <cellStyle name="Ç¥ÁØ_º¸°í¾ç½Ä_º¸°í¾ç½Ä" xfId="3611"/>
    <cellStyle name="C￥AØ_º¸°i¾c½A_º¸°i¾c½A_I.판관비추정치와 실적치를 대입시 수익성 비교" xfId="3612"/>
    <cellStyle name="Ç¥ÁØ_º¸°í¾ç½Ä_º¸°í¾ç½Ä_I.판관비추정치와 실적치를 대입시 수익성 비교" xfId="3613"/>
    <cellStyle name="C￥AØ_º¸°i¾c½A_º¸°i¾c½A_TKB-보고서" xfId="3614"/>
    <cellStyle name="Ç¥ÁØ_º¸°í¾ç½Ä_º¸°í¾ç½Ä_TKB-보고서" xfId="3615"/>
    <cellStyle name="C￥AØ_ºn¿e±aAØ" xfId="3616"/>
    <cellStyle name="Ç¥ÁØ_Sheet1" xfId="3617"/>
    <cellStyle name="C￥AØ_Sheet1 (2)" xfId="3618"/>
    <cellStyle name="Ç¥ÁØ_Sheet1_¿µ¾÷ÇöÈ² " xfId="912"/>
    <cellStyle name="C￥AØ_Sheet1_¿μ¾÷CoE² " xfId="3619"/>
    <cellStyle name="Ç¥ÁØ_Sheet1_0N-HANDLING " xfId="3620"/>
    <cellStyle name="C￥AØ_Sheet1_Ay°eC￥(2¿u) " xfId="3621"/>
    <cellStyle name="Ç¥ÁØ_Sheet1_Áý°èÇ¥(2¿ù) " xfId="3622"/>
    <cellStyle name="C￥AØ_Sheet1_Ay°eC￥(2¿u) _0310추정손익" xfId="3623"/>
    <cellStyle name="Ç¥ÁØ_Sheet1_Áý°èÇ¥(2¿ù) _0310추정손익" xfId="3624"/>
    <cellStyle name="C￥AØ_Sheet1_Ay°eC￥(2¿u) _계열사현황" xfId="3625"/>
    <cellStyle name="Ç¥ÁØ_Sheet1_Áý°èÇ¥(2¿ù) _계열사현황" xfId="3626"/>
    <cellStyle name="C￥AØ_Sheet1_Ay°eC￥(2¿u) _사장단회의(1월)(1)" xfId="3627"/>
    <cellStyle name="Ç¥ÁØ_Sheet1_Áý°èÇ¥(2¿ù) _사장단회의(1월)(1)" xfId="3628"/>
    <cellStyle name="C￥AØ_Sheet1_Ay°eC￥(2¿u) _손익보고서(9월재수정)" xfId="3629"/>
    <cellStyle name="Ç¥ÁØ_Sheet1_Áý°èÇ¥(2¿ù) _손익보고서(9월재수정)" xfId="3630"/>
    <cellStyle name="C￥AØ_Sheet1_Ay°eC￥(2¿u) _엠코현황보고4(유회장님)" xfId="3631"/>
    <cellStyle name="Ç¥ÁØ_Sheet1_Áý°èÇ¥(2¿ù) _엠코현황보고4(유회장님)" xfId="3632"/>
    <cellStyle name="C￥AØ_Sheet1_Ay°eC￥(2¿u) _재무팀종합" xfId="3633"/>
    <cellStyle name="Ç¥ÁØ_Sheet1_Áý°èÇ¥(2¿ù) _재무팀종합" xfId="3634"/>
    <cellStyle name="Calc Currency (0)" xfId="913"/>
    <cellStyle name="Calc Currency (0) 2" xfId="914"/>
    <cellStyle name="Calc Currency (0) 2 2" xfId="3636"/>
    <cellStyle name="Calc Currency (0) 3" xfId="915"/>
    <cellStyle name="Calc Currency (0) 4" xfId="3635"/>
    <cellStyle name="Calculation" xfId="3637"/>
    <cellStyle name="Calculation 2" xfId="3638"/>
    <cellStyle name="category" xfId="916"/>
    <cellStyle name="Check Cell" xfId="3639"/>
    <cellStyle name="Check Cell 2" xfId="3640"/>
    <cellStyle name="Co≫" xfId="917"/>
    <cellStyle name="Comma" xfId="918"/>
    <cellStyle name="Comma [0]" xfId="919"/>
    <cellStyle name="Comma [0] 2" xfId="920"/>
    <cellStyle name="Comma [0] 2 2" xfId="3641"/>
    <cellStyle name="Comma [0] 3" xfId="3642"/>
    <cellStyle name="Comma [0]_FP-20 (App.A) " xfId="3643"/>
    <cellStyle name="Comma 2" xfId="921"/>
    <cellStyle name="Comma 3" xfId="922"/>
    <cellStyle name="Comma 4" xfId="923"/>
    <cellStyle name="comma zerodec" xfId="924"/>
    <cellStyle name="comma zerodec 2" xfId="925"/>
    <cellStyle name="comma zerodec 2 2" xfId="3644"/>
    <cellStyle name="comma zerodec 3" xfId="926"/>
    <cellStyle name="comma zerodec 3 2" xfId="3645"/>
    <cellStyle name="comma zerodec 4" xfId="927"/>
    <cellStyle name="comma zerodec 4 2" xfId="3646"/>
    <cellStyle name="Comma_ SG&amp;A Bridge " xfId="928"/>
    <cellStyle name="Comma0" xfId="929"/>
    <cellStyle name="Comma0 2" xfId="930"/>
    <cellStyle name="Comma0 3" xfId="931"/>
    <cellStyle name="Copied" xfId="932"/>
    <cellStyle name="Curren" xfId="933"/>
    <cellStyle name="Curren?_x0012_퐀_x0017_?" xfId="934"/>
    <cellStyle name="Currency" xfId="935"/>
    <cellStyle name="Currency [0]" xfId="936"/>
    <cellStyle name="Currency [0] 2" xfId="937"/>
    <cellStyle name="Currency [0] 2 2" xfId="3648"/>
    <cellStyle name="Currency [0]შQ3 FY96_재고관리 _2000년 인원운용 계획" xfId="3649"/>
    <cellStyle name="Currency 10" xfId="938"/>
    <cellStyle name="Currency 11" xfId="3647"/>
    <cellStyle name="Currency 2" xfId="939"/>
    <cellStyle name="Currency 3" xfId="940"/>
    <cellStyle name="Currency 4" xfId="941"/>
    <cellStyle name="Currency 5" xfId="942"/>
    <cellStyle name="Currency 6" xfId="943"/>
    <cellStyle name="Currency 7" xfId="944"/>
    <cellStyle name="Currency 8" xfId="945"/>
    <cellStyle name="Currency 9" xfId="946"/>
    <cellStyle name="currency-$" xfId="3650"/>
    <cellStyle name="Currency_ SG&amp;A Bridge " xfId="947"/>
    <cellStyle name="Currency0" xfId="948"/>
    <cellStyle name="Currency0 2" xfId="949"/>
    <cellStyle name="Currency0 3" xfId="950"/>
    <cellStyle name="Currency0 4" xfId="951"/>
    <cellStyle name="Currency0 5" xfId="952"/>
    <cellStyle name="Currency1" xfId="953"/>
    <cellStyle name="Currency1 2" xfId="954"/>
    <cellStyle name="Currency1 2 2" xfId="3651"/>
    <cellStyle name="Currency1 3" xfId="955"/>
    <cellStyle name="Currency1 3 2" xfId="3652"/>
    <cellStyle name="Currency1 4" xfId="956"/>
    <cellStyle name="Currency1 4 2" xfId="3653"/>
    <cellStyle name="Date" xfId="957"/>
    <cellStyle name="Date 2" xfId="958"/>
    <cellStyle name="Date 3" xfId="959"/>
    <cellStyle name="Date 4" xfId="960"/>
    <cellStyle name="Date 5" xfId="961"/>
    <cellStyle name="Dezimal [0]_laroux" xfId="962"/>
    <cellStyle name="Dezimal_laroux" xfId="963"/>
    <cellStyle name="Dollar (zero dec)" xfId="964"/>
    <cellStyle name="Dollar (zero dec) 2" xfId="965"/>
    <cellStyle name="Dollar (zero dec) 2 2" xfId="3654"/>
    <cellStyle name="Dollar (zero dec) 3" xfId="966"/>
    <cellStyle name="Dollar (zero dec) 3 2" xfId="3655"/>
    <cellStyle name="Dollar (zero dec) 4" xfId="967"/>
    <cellStyle name="Dollar (zero dec) 4 2" xfId="3656"/>
    <cellStyle name="E­æo±" xfId="968"/>
    <cellStyle name="E­æo±a" xfId="969"/>
    <cellStyle name="Entered" xfId="970"/>
    <cellStyle name="Euro" xfId="971"/>
    <cellStyle name="Euro 2" xfId="972"/>
    <cellStyle name="Euro 2 2" xfId="3658"/>
    <cellStyle name="Euro 3" xfId="3657"/>
    <cellStyle name="Explanatory Text" xfId="3659"/>
    <cellStyle name="Explanatory Text 2" xfId="3660"/>
    <cellStyle name="F2" xfId="973"/>
    <cellStyle name="F3" xfId="974"/>
    <cellStyle name="F4" xfId="975"/>
    <cellStyle name="F5" xfId="976"/>
    <cellStyle name="F6" xfId="977"/>
    <cellStyle name="F7" xfId="978"/>
    <cellStyle name="F8" xfId="979"/>
    <cellStyle name="Fixed" xfId="980"/>
    <cellStyle name="Fixed 2" xfId="981"/>
    <cellStyle name="Fixed 3" xfId="982"/>
    <cellStyle name="Fixed 4" xfId="983"/>
    <cellStyle name="Fixed 5" xfId="984"/>
    <cellStyle name="Good" xfId="3661"/>
    <cellStyle name="Good 2" xfId="3662"/>
    <cellStyle name="Grey" xfId="985"/>
    <cellStyle name="Grey 2" xfId="986"/>
    <cellStyle name="Grey 2 2" xfId="3663"/>
    <cellStyle name="Grey 3" xfId="987"/>
    <cellStyle name="Grey 3 2" xfId="3664"/>
    <cellStyle name="H1" xfId="988"/>
    <cellStyle name="H1 2" xfId="989"/>
    <cellStyle name="H1 3" xfId="990"/>
    <cellStyle name="H1 4" xfId="991"/>
    <cellStyle name="H1 5" xfId="992"/>
    <cellStyle name="H1 6" xfId="993"/>
    <cellStyle name="H1 7" xfId="994"/>
    <cellStyle name="H1 8" xfId="995"/>
    <cellStyle name="H2" xfId="996"/>
    <cellStyle name="H2 2" xfId="997"/>
    <cellStyle name="H2 3" xfId="998"/>
    <cellStyle name="H2 4" xfId="999"/>
    <cellStyle name="H2 5" xfId="1000"/>
    <cellStyle name="H2 6" xfId="1001"/>
    <cellStyle name="H2 7" xfId="1002"/>
    <cellStyle name="H2 8" xfId="1003"/>
    <cellStyle name="HEADER" xfId="1004"/>
    <cellStyle name="Header1" xfId="1005"/>
    <cellStyle name="Header1 2" xfId="1006"/>
    <cellStyle name="Header1 3" xfId="1007"/>
    <cellStyle name="Header2" xfId="1008"/>
    <cellStyle name="Header2 10" xfId="1009"/>
    <cellStyle name="Header2 11" xfId="1010"/>
    <cellStyle name="Header2 12" xfId="1011"/>
    <cellStyle name="Header2 2" xfId="1012"/>
    <cellStyle name="Header2 3" xfId="1013"/>
    <cellStyle name="Header2 4" xfId="1014"/>
    <cellStyle name="Header2 5" xfId="1015"/>
    <cellStyle name="Header2 6" xfId="1016"/>
    <cellStyle name="Header2 7" xfId="1017"/>
    <cellStyle name="Header2 8" xfId="1018"/>
    <cellStyle name="Header2 9" xfId="1019"/>
    <cellStyle name="Heading 1" xfId="1020"/>
    <cellStyle name="Heading 1 2" xfId="3666"/>
    <cellStyle name="Heading 1 3" xfId="3667"/>
    <cellStyle name="Heading 1 4" xfId="3665"/>
    <cellStyle name="Heading 2" xfId="1021"/>
    <cellStyle name="Heading 2 2" xfId="3669"/>
    <cellStyle name="Heading 2 3" xfId="3670"/>
    <cellStyle name="Heading 2 4" xfId="3668"/>
    <cellStyle name="Heading 3" xfId="3671"/>
    <cellStyle name="Heading 3 2" xfId="3672"/>
    <cellStyle name="Heading 4" xfId="3673"/>
    <cellStyle name="Heading 4 2" xfId="3674"/>
    <cellStyle name="Heading1" xfId="1022"/>
    <cellStyle name="Heading1 2" xfId="1023"/>
    <cellStyle name="Heading1 3" xfId="3675"/>
    <cellStyle name="Heading2" xfId="1024"/>
    <cellStyle name="Heading2 2" xfId="1025"/>
    <cellStyle name="Heading2 3" xfId="3676"/>
    <cellStyle name="heet1æꂘß_x0001__x0001__x0010__x0001_ဠ" xfId="1026"/>
    <cellStyle name="Hyperlink_NEGS" xfId="1027"/>
    <cellStyle name="Input" xfId="3677"/>
    <cellStyle name="Input [yellow]" xfId="1028"/>
    <cellStyle name="Input [yellow] 10" xfId="1029"/>
    <cellStyle name="Input [yellow] 11" xfId="1030"/>
    <cellStyle name="Input [yellow] 12" xfId="1031"/>
    <cellStyle name="Input [yellow] 13" xfId="1032"/>
    <cellStyle name="Input [yellow] 13 2" xfId="3678"/>
    <cellStyle name="Input [yellow] 2" xfId="1033"/>
    <cellStyle name="Input [yellow] 2 2" xfId="3680"/>
    <cellStyle name="Input [yellow] 2 3" xfId="3679"/>
    <cellStyle name="Input [yellow] 3" xfId="1034"/>
    <cellStyle name="Input [yellow] 4" xfId="1035"/>
    <cellStyle name="Input [yellow] 5" xfId="1036"/>
    <cellStyle name="Input [yellow] 6" xfId="1037"/>
    <cellStyle name="Input [yellow] 7" xfId="1038"/>
    <cellStyle name="Input [yellow] 8" xfId="1039"/>
    <cellStyle name="Input [yellow] 9" xfId="1040"/>
    <cellStyle name="Input 2" xfId="3681"/>
    <cellStyle name="Input 3" xfId="3682"/>
    <cellStyle name="Input_이천설봉2차감리지정신청(최종)" xfId="1041"/>
    <cellStyle name="Linked Cell" xfId="3683"/>
    <cellStyle name="Linked Cell 2" xfId="3684"/>
    <cellStyle name="Milliers [0]_AR1194" xfId="3685"/>
    <cellStyle name="Milliers_AR1194" xfId="3686"/>
    <cellStyle name="Model" xfId="1042"/>
    <cellStyle name="Mon?aire [0]_AR1194" xfId="3687"/>
    <cellStyle name="Mon?aire_AR1194" xfId="3688"/>
    <cellStyle name="Neutral" xfId="3689"/>
    <cellStyle name="Neutral 2" xfId="3690"/>
    <cellStyle name="no dec" xfId="1043"/>
    <cellStyle name="normal" xfId="1044"/>
    <cellStyle name="Normal - Style1" xfId="1045"/>
    <cellStyle name="Normal - Style1 2" xfId="1046"/>
    <cellStyle name="Normal - Style1 3" xfId="1047"/>
    <cellStyle name="Normal - Style1 4" xfId="1048"/>
    <cellStyle name="Normal - Style1 5" xfId="1049"/>
    <cellStyle name="Normal - Style2" xfId="3691"/>
    <cellStyle name="Normal - Style3" xfId="3692"/>
    <cellStyle name="Normal - Style4" xfId="3693"/>
    <cellStyle name="Normal - Style5" xfId="3694"/>
    <cellStyle name="Normal - Style6" xfId="3695"/>
    <cellStyle name="Normal - Style7" xfId="3696"/>
    <cellStyle name="Normal - Style8" xfId="3697"/>
    <cellStyle name="Normal - 유형1" xfId="1050"/>
    <cellStyle name="Normal_ SG&amp;A Bridge " xfId="1051"/>
    <cellStyle name="Note" xfId="3698"/>
    <cellStyle name="Note 2" xfId="3699"/>
    <cellStyle name="Œ…?æ맖?e [0.00]_laroux" xfId="1052"/>
    <cellStyle name="Œ…?æ맖?e_laroux" xfId="1053"/>
    <cellStyle name="Output" xfId="3700"/>
    <cellStyle name="Output 2" xfId="3701"/>
    <cellStyle name="P" xfId="1054"/>
    <cellStyle name="Percent" xfId="1055"/>
    <cellStyle name="Percent [2]" xfId="1056"/>
    <cellStyle name="Percent 2" xfId="1057"/>
    <cellStyle name="Percent 2 2" xfId="3703"/>
    <cellStyle name="Percent 3" xfId="1058"/>
    <cellStyle name="Percent 4" xfId="1059"/>
    <cellStyle name="Percent 5" xfId="1060"/>
    <cellStyle name="Percent 6" xfId="1061"/>
    <cellStyle name="Percent 7" xfId="1062"/>
    <cellStyle name="Percent 8" xfId="3702"/>
    <cellStyle name="Percent_(인천청라)감리비비교표-2" xfId="3704"/>
    <cellStyle name="PERCENTAGE" xfId="3705"/>
    <cellStyle name="RevList" xfId="1063"/>
    <cellStyle name="STANDARD" xfId="3706"/>
    <cellStyle name="STD" xfId="3707"/>
    <cellStyle name="Sub" xfId="3708"/>
    <cellStyle name="subhead" xfId="1064"/>
    <cellStyle name="Subtotal" xfId="1065"/>
    <cellStyle name="þ_x001d_ð'&amp;Oy?Hy9_x0008__x000f__x0007_æ_x0007__x0007__x0001__x0001_" xfId="3709"/>
    <cellStyle name="þ_x001d_ð'&amp;Oy?Hy9_x0008_E_x000c_￠_x000d__x0007__x0001__x0001_" xfId="3710"/>
    <cellStyle name="Title" xfId="3711"/>
    <cellStyle name="title [1]" xfId="1066"/>
    <cellStyle name="title [2]" xfId="1067"/>
    <cellStyle name="Title 2" xfId="3712"/>
    <cellStyle name="Title 3" xfId="3713"/>
    <cellStyle name="Title2" xfId="3714"/>
    <cellStyle name="Total" xfId="1068"/>
    <cellStyle name="Total 10" xfId="1069"/>
    <cellStyle name="Total 11" xfId="1070"/>
    <cellStyle name="Total 12" xfId="1071"/>
    <cellStyle name="Total 12 2" xfId="3715"/>
    <cellStyle name="Total 2" xfId="1072"/>
    <cellStyle name="Total 2 2" xfId="1073"/>
    <cellStyle name="Total 2 2 2" xfId="3717"/>
    <cellStyle name="Total 2 3" xfId="3716"/>
    <cellStyle name="Total 3" xfId="1074"/>
    <cellStyle name="Total 3 2" xfId="1075"/>
    <cellStyle name="Total 3 2 2" xfId="3719"/>
    <cellStyle name="Total 3 3" xfId="3718"/>
    <cellStyle name="Total 4" xfId="1076"/>
    <cellStyle name="Total 4 2" xfId="1077"/>
    <cellStyle name="Total 5" xfId="1078"/>
    <cellStyle name="Total 6" xfId="1079"/>
    <cellStyle name="Total 7" xfId="1080"/>
    <cellStyle name="Total 8" xfId="1081"/>
    <cellStyle name="Total 9" xfId="1082"/>
    <cellStyle name="W?rung [0]_laroux" xfId="1083"/>
    <cellStyle name="W?rung_laroux" xfId="1084"/>
    <cellStyle name="Warning Text" xfId="3720"/>
    <cellStyle name="Warning Text 2" xfId="3721"/>
    <cellStyle name="ος1" xfId="1085"/>
    <cellStyle name="ܪb♈Ƃܺb♬Ƃ݊b⚜Ƃݚb⛘Ƃݪb⧨Ƃݺb⨤Ƃފb⩔Ƃޚb⩸Ƃުb⪤Ƃ޺b ƂߊbÀƂߚbàƂߪbĄƂߺbĠƂࠊbļƂࠚbŘƂࠪbƄƂ࠺bƤƂࡊbǈƂ࡚b׌ƂࡪbװƂࡺb؜ƂࢊbشƂ࢚bٔƂࢪbǸƂࢺbȰƂ࣊bɤƂࣚbʠƂ࣪bːƂࣺbڄƂऊbڬƂचbۘƂपb۬Ƃऺb܄ƂॊbܜƂग़bܴƂ४b݌ƂॺbݤƂঊbݼƂচbఈƂপbఠƂ঺bసƂ৊b౐Ƃ৚b౴Ƃ৪bޔƂ৺bߌƂਊbߠƂਚb߰ƂਪbࠄƂ਺bಠƂ੊bರƂਗ਼bೀƂ੪b೜Ƃ੺b೴Ƃઊb唔Ƃચb唬Ƃપb啀Ƃ઺b啐Ƃ૊b啨Ƃ૚bഄƂ૪bരƂૺbൔƂଊb൰Ƃଚb඘" xfId="3722"/>
    <cellStyle name="강조색1 10" xfId="3723"/>
    <cellStyle name="강조색1 2" xfId="1086"/>
    <cellStyle name="강조색1 2 2" xfId="3724"/>
    <cellStyle name="강조색1 3" xfId="1087"/>
    <cellStyle name="강조색1 3 2" xfId="3725"/>
    <cellStyle name="강조색1 4" xfId="1088"/>
    <cellStyle name="강조색1 4 2" xfId="3726"/>
    <cellStyle name="강조색1 5" xfId="1089"/>
    <cellStyle name="강조색1 5 2" xfId="3727"/>
    <cellStyle name="강조색1 6" xfId="1090"/>
    <cellStyle name="강조색1 6 2" xfId="3728"/>
    <cellStyle name="강조색1 7" xfId="1091"/>
    <cellStyle name="강조색1 7 2" xfId="3729"/>
    <cellStyle name="강조색1 8" xfId="1092"/>
    <cellStyle name="강조색1 8 2" xfId="1093"/>
    <cellStyle name="강조색1 8 2 2" xfId="3731"/>
    <cellStyle name="강조색1 8 3" xfId="3730"/>
    <cellStyle name="강조색1 9" xfId="1094"/>
    <cellStyle name="강조색1 9 2" xfId="1095"/>
    <cellStyle name="강조색1 9 2 2" xfId="3733"/>
    <cellStyle name="강조색1 9 3" xfId="3732"/>
    <cellStyle name="강조색2 10" xfId="3734"/>
    <cellStyle name="강조색2 2" xfId="1096"/>
    <cellStyle name="강조색2 2 2" xfId="3735"/>
    <cellStyle name="강조색2 3" xfId="1097"/>
    <cellStyle name="강조색2 3 2" xfId="3736"/>
    <cellStyle name="강조색2 4" xfId="1098"/>
    <cellStyle name="강조색2 4 2" xfId="3737"/>
    <cellStyle name="강조색2 5" xfId="1099"/>
    <cellStyle name="강조색2 5 2" xfId="3738"/>
    <cellStyle name="강조색2 6" xfId="1100"/>
    <cellStyle name="강조색2 6 2" xfId="3739"/>
    <cellStyle name="강조색2 7" xfId="1101"/>
    <cellStyle name="강조색2 7 2" xfId="3740"/>
    <cellStyle name="강조색2 8" xfId="1102"/>
    <cellStyle name="강조색2 8 2" xfId="1103"/>
    <cellStyle name="강조색2 8 2 2" xfId="3742"/>
    <cellStyle name="강조색2 8 3" xfId="3741"/>
    <cellStyle name="강조색2 9" xfId="1104"/>
    <cellStyle name="강조색2 9 2" xfId="1105"/>
    <cellStyle name="강조색2 9 2 2" xfId="3744"/>
    <cellStyle name="강조색2 9 3" xfId="3743"/>
    <cellStyle name="강조색3 10" xfId="3745"/>
    <cellStyle name="강조색3 2" xfId="1106"/>
    <cellStyle name="강조색3 2 2" xfId="3746"/>
    <cellStyle name="강조색3 3" xfId="1107"/>
    <cellStyle name="강조색3 3 2" xfId="3747"/>
    <cellStyle name="강조색3 4" xfId="1108"/>
    <cellStyle name="강조색3 4 2" xfId="3748"/>
    <cellStyle name="강조색3 5" xfId="1109"/>
    <cellStyle name="강조색3 5 2" xfId="3749"/>
    <cellStyle name="강조색3 6" xfId="1110"/>
    <cellStyle name="강조색3 6 2" xfId="3750"/>
    <cellStyle name="강조색3 7" xfId="1111"/>
    <cellStyle name="강조색3 7 2" xfId="3751"/>
    <cellStyle name="강조색3 8" xfId="1112"/>
    <cellStyle name="강조색3 8 2" xfId="1113"/>
    <cellStyle name="강조색3 8 2 2" xfId="3753"/>
    <cellStyle name="강조색3 8 3" xfId="3752"/>
    <cellStyle name="강조색3 9" xfId="1114"/>
    <cellStyle name="강조색3 9 2" xfId="1115"/>
    <cellStyle name="강조색3 9 2 2" xfId="3755"/>
    <cellStyle name="강조색3 9 3" xfId="3754"/>
    <cellStyle name="강조색4 10" xfId="3756"/>
    <cellStyle name="강조색4 2" xfId="1116"/>
    <cellStyle name="강조색4 2 2" xfId="3757"/>
    <cellStyle name="강조색4 3" xfId="1117"/>
    <cellStyle name="강조색4 3 2" xfId="3758"/>
    <cellStyle name="강조색4 4" xfId="1118"/>
    <cellStyle name="강조색4 4 2" xfId="3759"/>
    <cellStyle name="강조색4 5" xfId="1119"/>
    <cellStyle name="강조색4 5 2" xfId="3760"/>
    <cellStyle name="강조색4 6" xfId="1120"/>
    <cellStyle name="강조색4 6 2" xfId="3761"/>
    <cellStyle name="강조색4 7" xfId="1121"/>
    <cellStyle name="강조색4 7 2" xfId="3762"/>
    <cellStyle name="강조색4 8" xfId="1122"/>
    <cellStyle name="강조색4 8 2" xfId="1123"/>
    <cellStyle name="강조색4 8 2 2" xfId="3764"/>
    <cellStyle name="강조색4 8 3" xfId="3763"/>
    <cellStyle name="강조색4 9" xfId="1124"/>
    <cellStyle name="강조색4 9 2" xfId="1125"/>
    <cellStyle name="강조색4 9 2 2" xfId="3766"/>
    <cellStyle name="강조색4 9 3" xfId="3765"/>
    <cellStyle name="강조색5 10" xfId="3767"/>
    <cellStyle name="강조색5 2" xfId="1126"/>
    <cellStyle name="강조색5 2 2" xfId="3768"/>
    <cellStyle name="강조색5 3" xfId="1127"/>
    <cellStyle name="강조색5 3 2" xfId="3769"/>
    <cellStyle name="강조색5 4" xfId="1128"/>
    <cellStyle name="강조색5 4 2" xfId="3770"/>
    <cellStyle name="강조색5 5" xfId="1129"/>
    <cellStyle name="강조색5 5 2" xfId="3771"/>
    <cellStyle name="강조색5 6" xfId="1130"/>
    <cellStyle name="강조색5 6 2" xfId="3772"/>
    <cellStyle name="강조색5 7" xfId="1131"/>
    <cellStyle name="강조색5 7 2" xfId="3773"/>
    <cellStyle name="강조색5 8" xfId="1132"/>
    <cellStyle name="강조색5 8 2" xfId="1133"/>
    <cellStyle name="강조색5 8 2 2" xfId="3775"/>
    <cellStyle name="강조색5 8 3" xfId="3774"/>
    <cellStyle name="강조색5 9" xfId="1134"/>
    <cellStyle name="강조색5 9 2" xfId="1135"/>
    <cellStyle name="강조색5 9 2 2" xfId="3777"/>
    <cellStyle name="강조색5 9 3" xfId="3776"/>
    <cellStyle name="강조색6 10" xfId="3778"/>
    <cellStyle name="강조색6 2" xfId="1136"/>
    <cellStyle name="강조색6 2 2" xfId="3779"/>
    <cellStyle name="강조색6 3" xfId="1137"/>
    <cellStyle name="강조색6 3 2" xfId="3780"/>
    <cellStyle name="강조색6 4" xfId="1138"/>
    <cellStyle name="강조색6 4 2" xfId="3781"/>
    <cellStyle name="강조색6 5" xfId="1139"/>
    <cellStyle name="강조색6 5 2" xfId="3782"/>
    <cellStyle name="강조색6 6" xfId="1140"/>
    <cellStyle name="강조색6 6 2" xfId="3783"/>
    <cellStyle name="강조색6 7" xfId="1141"/>
    <cellStyle name="강조색6 7 2" xfId="3784"/>
    <cellStyle name="강조색6 8" xfId="1142"/>
    <cellStyle name="강조색6 8 2" xfId="1143"/>
    <cellStyle name="강조색6 8 2 2" xfId="3786"/>
    <cellStyle name="강조색6 8 3" xfId="3785"/>
    <cellStyle name="강조색6 9" xfId="1144"/>
    <cellStyle name="강조색6 9 2" xfId="1145"/>
    <cellStyle name="강조색6 9 2 2" xfId="3788"/>
    <cellStyle name="강조색6 9 3" xfId="3787"/>
    <cellStyle name="검증" xfId="3789"/>
    <cellStyle name="경고문 10" xfId="3790"/>
    <cellStyle name="경고문 2" xfId="1146"/>
    <cellStyle name="경고문 2 2" xfId="3791"/>
    <cellStyle name="경고문 3" xfId="1147"/>
    <cellStyle name="경고문 3 2" xfId="3792"/>
    <cellStyle name="경고문 4" xfId="1148"/>
    <cellStyle name="경고문 4 2" xfId="3793"/>
    <cellStyle name="경고문 5" xfId="1149"/>
    <cellStyle name="경고문 5 2" xfId="3794"/>
    <cellStyle name="경고문 6" xfId="1150"/>
    <cellStyle name="경고문 6 2" xfId="3795"/>
    <cellStyle name="경고문 7" xfId="1151"/>
    <cellStyle name="경고문 7 2" xfId="3796"/>
    <cellStyle name="경고문 8" xfId="1152"/>
    <cellStyle name="경고문 8 2" xfId="1153"/>
    <cellStyle name="경고문 8 2 2" xfId="3798"/>
    <cellStyle name="경고문 8 3" xfId="3797"/>
    <cellStyle name="경고문 9" xfId="1154"/>
    <cellStyle name="경고문 9 2" xfId="1155"/>
    <cellStyle name="경고문 9 2 2" xfId="3800"/>
    <cellStyle name="경고문 9 3" xfId="3799"/>
    <cellStyle name="계산 10" xfId="3801"/>
    <cellStyle name="계산 2" xfId="1156"/>
    <cellStyle name="계산 2 2" xfId="3802"/>
    <cellStyle name="계산 3" xfId="1157"/>
    <cellStyle name="계산 3 2" xfId="3803"/>
    <cellStyle name="계산 4" xfId="1158"/>
    <cellStyle name="계산 4 2" xfId="3804"/>
    <cellStyle name="계산 5" xfId="1159"/>
    <cellStyle name="계산 5 2" xfId="3805"/>
    <cellStyle name="계산 6" xfId="1160"/>
    <cellStyle name="계산 6 2" xfId="3806"/>
    <cellStyle name="계산 7" xfId="1161"/>
    <cellStyle name="계산 7 2" xfId="3807"/>
    <cellStyle name="계산 8" xfId="1162"/>
    <cellStyle name="계산 8 2" xfId="1163"/>
    <cellStyle name="계산 8 2 2" xfId="3809"/>
    <cellStyle name="계산 8 3" xfId="3808"/>
    <cellStyle name="계산 9" xfId="1164"/>
    <cellStyle name="계산 9 2" xfId="1165"/>
    <cellStyle name="계산 9 2 2" xfId="3811"/>
    <cellStyle name="계산 9 3" xfId="3810"/>
    <cellStyle name="계정과목" xfId="1166"/>
    <cellStyle name="계정과목1" xfId="1167"/>
    <cellStyle name="계정과목2" xfId="1168"/>
    <cellStyle name="계정과목3" xfId="1169"/>
    <cellStyle name="고정소숫점" xfId="1170"/>
    <cellStyle name="고정소숫점 2" xfId="1171"/>
    <cellStyle name="고정소숫점 2 2" xfId="3813"/>
    <cellStyle name="고정소숫점 3" xfId="3812"/>
    <cellStyle name="고정출력1" xfId="1172"/>
    <cellStyle name="고정출력1 2" xfId="1173"/>
    <cellStyle name="고정출력1 2 2" xfId="3814"/>
    <cellStyle name="고정출력2" xfId="1174"/>
    <cellStyle name="고정출력2 2" xfId="1175"/>
    <cellStyle name="고정출력2 2 2" xfId="3815"/>
    <cellStyle name="금액" xfId="1176"/>
    <cellStyle name="금액1" xfId="1177"/>
    <cellStyle name="금액2" xfId="1178"/>
    <cellStyle name="기본숫자" xfId="1179"/>
    <cellStyle name="기본숫자 2" xfId="1180"/>
    <cellStyle name="나쁨 10" xfId="3816"/>
    <cellStyle name="나쁨 2" xfId="1181"/>
    <cellStyle name="나쁨 2 2" xfId="3817"/>
    <cellStyle name="나쁨 3" xfId="1182"/>
    <cellStyle name="나쁨 3 2" xfId="3818"/>
    <cellStyle name="나쁨 4" xfId="1183"/>
    <cellStyle name="나쁨 4 2" xfId="3819"/>
    <cellStyle name="나쁨 5" xfId="1184"/>
    <cellStyle name="나쁨 5 2" xfId="3820"/>
    <cellStyle name="나쁨 6" xfId="1185"/>
    <cellStyle name="나쁨 6 2" xfId="3821"/>
    <cellStyle name="나쁨 7" xfId="1186"/>
    <cellStyle name="나쁨 7 2" xfId="3822"/>
    <cellStyle name="나쁨 8" xfId="1187"/>
    <cellStyle name="나쁨 8 2" xfId="1188"/>
    <cellStyle name="나쁨 8 2 2" xfId="3824"/>
    <cellStyle name="나쁨 8 3" xfId="3823"/>
    <cellStyle name="나쁨 9" xfId="1189"/>
    <cellStyle name="나쁨 9 2" xfId="1190"/>
    <cellStyle name="나쁨 9 2 2" xfId="3826"/>
    <cellStyle name="나쁨 9 3" xfId="3825"/>
    <cellStyle name="날짜" xfId="1191"/>
    <cellStyle name="날짜 2" xfId="1192"/>
    <cellStyle name="날짜 2 2" xfId="3827"/>
    <cellStyle name="내역서" xfId="1193"/>
    <cellStyle name="내역서 2" xfId="1194"/>
    <cellStyle name="내역서 3" xfId="1195"/>
    <cellStyle name="내역서 4" xfId="1196"/>
    <cellStyle name="내역서 5" xfId="1197"/>
    <cellStyle name="내역서 6" xfId="3829"/>
    <cellStyle name="내역서 7" xfId="3828"/>
    <cellStyle name="내용" xfId="1198"/>
    <cellStyle name="달러" xfId="1199"/>
    <cellStyle name="달러 2" xfId="1200"/>
    <cellStyle name="달러 2 2" xfId="3830"/>
    <cellStyle name="뒤에 오는 하이퍼링크" xfId="1201"/>
    <cellStyle name="뒤에 오는 하이퍼링크 2" xfId="3832"/>
    <cellStyle name="뒤에 오는 하이퍼링크 3" xfId="3831"/>
    <cellStyle name="똿떓죶Ø괻_PRODUCT DETAIL Q1" xfId="1202"/>
    <cellStyle name="똿뗦먛귟 [0.00]_PRODUCT DETAIL Q1" xfId="1203"/>
    <cellStyle name="똿뗦먛귟_PRODUCT DETAIL Q1" xfId="1204"/>
    <cellStyle name="메모 10" xfId="3833"/>
    <cellStyle name="메모 2" xfId="1205"/>
    <cellStyle name="메모 3" xfId="1206"/>
    <cellStyle name="메모 4" xfId="1207"/>
    <cellStyle name="메모 5" xfId="1208"/>
    <cellStyle name="메모 6" xfId="1209"/>
    <cellStyle name="메모 7" xfId="1210"/>
    <cellStyle name="메모 8" xfId="1211"/>
    <cellStyle name="메모 8 2" xfId="1212"/>
    <cellStyle name="메모 9" xfId="1213"/>
    <cellStyle name="메모 9 2" xfId="1214"/>
    <cellStyle name="메시지" xfId="3834"/>
    <cellStyle name="묮뎋 [0.00]_PRODUCT DETAIL Q1" xfId="1215"/>
    <cellStyle name="묮뎋_PRODUCT DETAIL Q1" xfId="1216"/>
    <cellStyle name="믅됞 [0.00]_PRODUCT DETAIL Q1" xfId="1217"/>
    <cellStyle name="믅됞_PRODUCT DETAIL Q1" xfId="1218"/>
    <cellStyle name="백 " xfId="1219"/>
    <cellStyle name="백분율" xfId="2" builtinId="5"/>
    <cellStyle name="백분율 [0]" xfId="1220"/>
    <cellStyle name="백분율 [2]" xfId="1221"/>
    <cellStyle name="백분율 10" xfId="1222"/>
    <cellStyle name="백분율 10 2" xfId="3837"/>
    <cellStyle name="백분율 10 3" xfId="3836"/>
    <cellStyle name="백분율 11" xfId="1223"/>
    <cellStyle name="백분율 12" xfId="1224"/>
    <cellStyle name="백분율 12 2" xfId="1225"/>
    <cellStyle name="백분율 12 3" xfId="1226"/>
    <cellStyle name="백분율 13" xfId="1227"/>
    <cellStyle name="백분율 13 2" xfId="1228"/>
    <cellStyle name="백분율 13 3" xfId="1229"/>
    <cellStyle name="백분율 14" xfId="1230"/>
    <cellStyle name="백분율 14 2" xfId="1231"/>
    <cellStyle name="백분율 15" xfId="1232"/>
    <cellStyle name="백분율 15 2" xfId="1233"/>
    <cellStyle name="백분율 16" xfId="1234"/>
    <cellStyle name="백분율 16 2" xfId="1235"/>
    <cellStyle name="백분율 17" xfId="1236"/>
    <cellStyle name="백분율 17 2" xfId="1237"/>
    <cellStyle name="백분율 18" xfId="1238"/>
    <cellStyle name="백분율 19" xfId="1239"/>
    <cellStyle name="백분율 2" xfId="1240"/>
    <cellStyle name="백분율 2 10" xfId="3838"/>
    <cellStyle name="백분율 2 2" xfId="1241"/>
    <cellStyle name="백분율 2 2 2" xfId="1242"/>
    <cellStyle name="백분율 2 2 3" xfId="3839"/>
    <cellStyle name="백분율 2 3" xfId="1243"/>
    <cellStyle name="백분율 2 4" xfId="1244"/>
    <cellStyle name="백분율 2 5" xfId="1245"/>
    <cellStyle name="백분율 2 6" xfId="1246"/>
    <cellStyle name="백분율 2 7" xfId="1247"/>
    <cellStyle name="백분율 2 8" xfId="1248"/>
    <cellStyle name="백분율 2 8 2" xfId="3840"/>
    <cellStyle name="백분율 2 9" xfId="1249"/>
    <cellStyle name="백분율 2 9 2" xfId="3841"/>
    <cellStyle name="백분율 20" xfId="1250"/>
    <cellStyle name="백분율 21" xfId="1251"/>
    <cellStyle name="백분율 22" xfId="1252"/>
    <cellStyle name="백분율 23" xfId="1253"/>
    <cellStyle name="백분율 24" xfId="1254"/>
    <cellStyle name="백분율 25" xfId="1255"/>
    <cellStyle name="백분율 26" xfId="1256"/>
    <cellStyle name="백분율 27" xfId="1257"/>
    <cellStyle name="백분율 28" xfId="1258"/>
    <cellStyle name="백분율 29" xfId="1259"/>
    <cellStyle name="백분율 3" xfId="1260"/>
    <cellStyle name="백분율 3 2" xfId="1261"/>
    <cellStyle name="백분율 3 2 2" xfId="3843"/>
    <cellStyle name="백분율 3 2 3" xfId="3842"/>
    <cellStyle name="백분율 3 3" xfId="1262"/>
    <cellStyle name="백분율 3 4" xfId="1263"/>
    <cellStyle name="백분율 30" xfId="1264"/>
    <cellStyle name="백분율 31" xfId="1265"/>
    <cellStyle name="백분율 32" xfId="1266"/>
    <cellStyle name="백분율 33" xfId="1267"/>
    <cellStyle name="백분율 34" xfId="1268"/>
    <cellStyle name="백분율 35" xfId="3835"/>
    <cellStyle name="백분율 4" xfId="1269"/>
    <cellStyle name="백분율 4 2" xfId="1270"/>
    <cellStyle name="백분율 4 2 2" xfId="3845"/>
    <cellStyle name="백분율 4 3" xfId="1271"/>
    <cellStyle name="백분율 4 4" xfId="3844"/>
    <cellStyle name="백분율 5" xfId="1272"/>
    <cellStyle name="백분율 5 2" xfId="1273"/>
    <cellStyle name="백분율 5 3" xfId="1274"/>
    <cellStyle name="백분율 6" xfId="1275"/>
    <cellStyle name="백분율 6 2" xfId="1276"/>
    <cellStyle name="백분율 7" xfId="1277"/>
    <cellStyle name="백분율 7 2" xfId="1278"/>
    <cellStyle name="백분율 7 2 2" xfId="3847"/>
    <cellStyle name="백분율 7 3" xfId="3846"/>
    <cellStyle name="백분율 8" xfId="1279"/>
    <cellStyle name="백분율 8 2" xfId="1280"/>
    <cellStyle name="백분율 8 2 2" xfId="3849"/>
    <cellStyle name="백분율 8 3" xfId="3848"/>
    <cellStyle name="백분율 9" xfId="1281"/>
    <cellStyle name="백분율 9 2" xfId="1282"/>
    <cellStyle name="백분율 9 2 2" xfId="3851"/>
    <cellStyle name="백분율 9 3" xfId="3850"/>
    <cellStyle name="병합 후 가운데 맞춤" xfId="3852"/>
    <cellStyle name="병합 후 가운데 정열" xfId="3853"/>
    <cellStyle name="보고서_우일수산" xfId="3854"/>
    <cellStyle name="보통 10" xfId="3855"/>
    <cellStyle name="보통 2" xfId="1283"/>
    <cellStyle name="보통 2 2" xfId="3856"/>
    <cellStyle name="보통 3" xfId="1284"/>
    <cellStyle name="보통 3 2" xfId="3857"/>
    <cellStyle name="보통 4" xfId="1285"/>
    <cellStyle name="보통 4 2" xfId="3858"/>
    <cellStyle name="보통 5" xfId="1286"/>
    <cellStyle name="보통 5 2" xfId="3859"/>
    <cellStyle name="보통 6" xfId="1287"/>
    <cellStyle name="보통 6 2" xfId="3860"/>
    <cellStyle name="보통 7" xfId="1288"/>
    <cellStyle name="보통 7 2" xfId="3861"/>
    <cellStyle name="보통 8" xfId="1289"/>
    <cellStyle name="보통 8 2" xfId="1290"/>
    <cellStyle name="보통 8 2 2" xfId="3863"/>
    <cellStyle name="보통 8 3" xfId="3862"/>
    <cellStyle name="보통 9" xfId="1291"/>
    <cellStyle name="보통 9 2" xfId="1292"/>
    <cellStyle name="보통 9 2 2" xfId="3865"/>
    <cellStyle name="보통 9 3" xfId="3864"/>
    <cellStyle name="뷭?" xfId="1293"/>
    <cellStyle name="뷭? 2" xfId="3866"/>
    <cellStyle name="뷭__W9 ROLL-UP_장주임3_관리비-대규모" xfId="1294"/>
    <cellStyle name="常规_cs802" xfId="3867"/>
    <cellStyle name="설명 텍스트 10" xfId="3868"/>
    <cellStyle name="설명 텍스트 2" xfId="1295"/>
    <cellStyle name="설명 텍스트 2 2" xfId="3869"/>
    <cellStyle name="설명 텍스트 3" xfId="1296"/>
    <cellStyle name="설명 텍스트 3 2" xfId="3870"/>
    <cellStyle name="설명 텍스트 4" xfId="1297"/>
    <cellStyle name="설명 텍스트 4 2" xfId="3871"/>
    <cellStyle name="설명 텍스트 5" xfId="1298"/>
    <cellStyle name="설명 텍스트 5 2" xfId="3872"/>
    <cellStyle name="설명 텍스트 6" xfId="1299"/>
    <cellStyle name="설명 텍스트 6 2" xfId="3873"/>
    <cellStyle name="설명 텍스트 7" xfId="1300"/>
    <cellStyle name="설명 텍스트 7 2" xfId="3874"/>
    <cellStyle name="설명 텍스트 8" xfId="1301"/>
    <cellStyle name="설명 텍스트 8 2" xfId="1302"/>
    <cellStyle name="설명 텍스트 8 2 2" xfId="3876"/>
    <cellStyle name="설명 텍스트 8 3" xfId="3875"/>
    <cellStyle name="설명 텍스트 9" xfId="1303"/>
    <cellStyle name="설명 텍스트 9 2" xfId="1304"/>
    <cellStyle name="설명 텍스트 9 2 2" xfId="3878"/>
    <cellStyle name="설명 텍스트 9 3" xfId="3877"/>
    <cellStyle name="셀 확인 10" xfId="3879"/>
    <cellStyle name="셀 확인 2" xfId="1305"/>
    <cellStyle name="셀 확인 2 2" xfId="3880"/>
    <cellStyle name="셀 확인 3" xfId="1306"/>
    <cellStyle name="셀 확인 3 2" xfId="3881"/>
    <cellStyle name="셀 확인 4" xfId="1307"/>
    <cellStyle name="셀 확인 4 2" xfId="3882"/>
    <cellStyle name="셀 확인 5" xfId="1308"/>
    <cellStyle name="셀 확인 5 2" xfId="3883"/>
    <cellStyle name="셀 확인 6" xfId="1309"/>
    <cellStyle name="셀 확인 6 2" xfId="3884"/>
    <cellStyle name="셀 확인 7" xfId="1310"/>
    <cellStyle name="셀 확인 7 2" xfId="3885"/>
    <cellStyle name="셀 확인 8" xfId="1311"/>
    <cellStyle name="셀 확인 8 2" xfId="1312"/>
    <cellStyle name="셀 확인 8 2 2" xfId="3887"/>
    <cellStyle name="셀 확인 8 3" xfId="3886"/>
    <cellStyle name="셀 확인 9" xfId="1313"/>
    <cellStyle name="셀 확인 9 2" xfId="1314"/>
    <cellStyle name="셀 확인 9 2 2" xfId="3889"/>
    <cellStyle name="셀 확인 9 3" xfId="3888"/>
    <cellStyle name="수량" xfId="1315"/>
    <cellStyle name="수량 10" xfId="1316"/>
    <cellStyle name="수량 11" xfId="1317"/>
    <cellStyle name="수량 12" xfId="1318"/>
    <cellStyle name="수량 2" xfId="1319"/>
    <cellStyle name="수량 3" xfId="1320"/>
    <cellStyle name="수량 4" xfId="1321"/>
    <cellStyle name="수량 5" xfId="1322"/>
    <cellStyle name="수량 6" xfId="1323"/>
    <cellStyle name="수량 7" xfId="1324"/>
    <cellStyle name="수량 8" xfId="1325"/>
    <cellStyle name="수량 9" xfId="1326"/>
    <cellStyle name="숫자" xfId="3890"/>
    <cellStyle name="숫자(R)" xfId="1327"/>
    <cellStyle name="숫자(R) 2" xfId="1328"/>
    <cellStyle name="숫자(R) 2 2" xfId="3892"/>
    <cellStyle name="숫자(R) 3" xfId="3891"/>
    <cellStyle name="쉼" xfId="1329"/>
    <cellStyle name="쉼표 [0]" xfId="1" builtinId="6"/>
    <cellStyle name="쉼표 [0] 10" xfId="1330"/>
    <cellStyle name="쉼표 [0] 10 2" xfId="1331"/>
    <cellStyle name="쉼표 [0] 10 2 2" xfId="3894"/>
    <cellStyle name="쉼표 [0] 10 3" xfId="3893"/>
    <cellStyle name="쉼표 [0] 11" xfId="1332"/>
    <cellStyle name="쉼표 [0] 11 2" xfId="3895"/>
    <cellStyle name="쉼표 [0] 12" xfId="3"/>
    <cellStyle name="쉼표 [0] 12 2" xfId="3896"/>
    <cellStyle name="쉼표 [0] 12 3" xfId="1767"/>
    <cellStyle name="쉼표 [0] 13" xfId="1333"/>
    <cellStyle name="쉼표 [0] 13 2" xfId="3897"/>
    <cellStyle name="쉼표 [0] 13 37" xfId="3898"/>
    <cellStyle name="쉼표 [0] 14" xfId="1334"/>
    <cellStyle name="쉼표 [0] 14 2" xfId="3899"/>
    <cellStyle name="쉼표 [0] 15" xfId="3900"/>
    <cellStyle name="쉼표 [0] 16" xfId="3901"/>
    <cellStyle name="쉼표 [0] 17" xfId="3902"/>
    <cellStyle name="쉼표 [0] 18" xfId="3903"/>
    <cellStyle name="쉼표 [0] 2" xfId="4"/>
    <cellStyle name="쉼표 [0] 2 2" xfId="1335"/>
    <cellStyle name="쉼표 [0] 2 2 2" xfId="1336"/>
    <cellStyle name="쉼표 [0] 2 2 2 2" xfId="1337"/>
    <cellStyle name="쉼표 [0] 2 2 2 2 2" xfId="3905"/>
    <cellStyle name="쉼표 [0] 2 2 2 3" xfId="3904"/>
    <cellStyle name="쉼표 [0] 2 2 3" xfId="1338"/>
    <cellStyle name="쉼표 [0] 2 2 4" xfId="3906"/>
    <cellStyle name="쉼표 [0] 2 3" xfId="1339"/>
    <cellStyle name="쉼표 [0] 2 3 2 2" xfId="5"/>
    <cellStyle name="쉼표 [0] 2 4" xfId="1340"/>
    <cellStyle name="쉼표 [0] 2 5" xfId="1341"/>
    <cellStyle name="쉼표 [0] 2 6" xfId="1342"/>
    <cellStyle name="쉼표 [0] 2 7" xfId="1343"/>
    <cellStyle name="쉼표 [0] 2 8" xfId="1344"/>
    <cellStyle name="쉼표 [0] 2 8 2" xfId="3907"/>
    <cellStyle name="쉼표 [0] 2 9" xfId="1345"/>
    <cellStyle name="쉼표 [0] 2 9 2" xfId="3908"/>
    <cellStyle name="쉼표 [0] 2_이천설봉2차감리지정신청(최종)" xfId="1346"/>
    <cellStyle name="쉼표 [0] 20" xfId="3909"/>
    <cellStyle name="쉼표 [0] 3" xfId="6"/>
    <cellStyle name="쉼표 [0] 3 2" xfId="1347"/>
    <cellStyle name="쉼표 [0] 3 3" xfId="1348"/>
    <cellStyle name="쉼표 [0] 3 3 2" xfId="1349"/>
    <cellStyle name="쉼표 [0] 3 4" xfId="1350"/>
    <cellStyle name="쉼표 [0] 3 5" xfId="1351"/>
    <cellStyle name="쉼표 [0] 3 5 2" xfId="3910"/>
    <cellStyle name="쉼표 [0] 4" xfId="1352"/>
    <cellStyle name="쉼표 [0] 4 2" xfId="1353"/>
    <cellStyle name="쉼표 [0] 4 2 2" xfId="1354"/>
    <cellStyle name="쉼표 [0] 4 2 2 2" xfId="3912"/>
    <cellStyle name="쉼표 [0] 4 2 3" xfId="3911"/>
    <cellStyle name="쉼표 [0] 4 3" xfId="1355"/>
    <cellStyle name="쉼표 [0] 4 3 2" xfId="3913"/>
    <cellStyle name="쉼표 [0] 5" xfId="1356"/>
    <cellStyle name="쉼표 [0] 5 2" xfId="1357"/>
    <cellStyle name="쉼표 [0] 5 3" xfId="1358"/>
    <cellStyle name="쉼표 [0] 5 4" xfId="3914"/>
    <cellStyle name="쉼표 [0] 5_이천설봉2차감리지정신청(최종)" xfId="1359"/>
    <cellStyle name="쉼표 [0] 6" xfId="1360"/>
    <cellStyle name="쉼표 [0] 6 2" xfId="1361"/>
    <cellStyle name="쉼표 [0] 6 3" xfId="1362"/>
    <cellStyle name="쉼표 [0] 6 4" xfId="3915"/>
    <cellStyle name="쉼표 [0] 6_이천설봉2차감리지정신청(최종)" xfId="1363"/>
    <cellStyle name="쉼표 [0] 7" xfId="1364"/>
    <cellStyle name="쉼표 [0] 7 2" xfId="1365"/>
    <cellStyle name="쉼표 [0] 7 3" xfId="3916"/>
    <cellStyle name="쉼표 [0] 8" xfId="1366"/>
    <cellStyle name="쉼표 [0] 8 2" xfId="3917"/>
    <cellStyle name="쉼표 [0] 9" xfId="1367"/>
    <cellStyle name="쉼표 [0] 9 2" xfId="1368"/>
    <cellStyle name="쉼표 [0] 9 2 2" xfId="1369"/>
    <cellStyle name="쉼표 [0] 9 3" xfId="1370"/>
    <cellStyle name="스타일 1" xfId="1371"/>
    <cellStyle name="스타일 1 2" xfId="1372"/>
    <cellStyle name="스타일 1 3" xfId="1373"/>
    <cellStyle name="스타일 1 4" xfId="3918"/>
    <cellStyle name="스타일 10" xfId="1374"/>
    <cellStyle name="스타일 11" xfId="1375"/>
    <cellStyle name="스타일 2" xfId="1376"/>
    <cellStyle name="스타일 2 2" xfId="3920"/>
    <cellStyle name="스타일 2 3" xfId="3919"/>
    <cellStyle name="스타일 3" xfId="1377"/>
    <cellStyle name="스타일 3 2" xfId="3922"/>
    <cellStyle name="스타일 3 3" xfId="3921"/>
    <cellStyle name="스타일 4" xfId="1378"/>
    <cellStyle name="스타일 4 2" xfId="3924"/>
    <cellStyle name="스타일 4 3" xfId="3923"/>
    <cellStyle name="스타일 5" xfId="1379"/>
    <cellStyle name="스타일 6" xfId="1380"/>
    <cellStyle name="스타일 7" xfId="1381"/>
    <cellStyle name="스타일 8" xfId="1382"/>
    <cellStyle name="스타일 9" xfId="1383"/>
    <cellStyle name="안건회계법인" xfId="1384"/>
    <cellStyle name="연결된 셀 10" xfId="3925"/>
    <cellStyle name="연결된 셀 2" xfId="1385"/>
    <cellStyle name="연결된 셀 2 2" xfId="3926"/>
    <cellStyle name="연결된 셀 3" xfId="1386"/>
    <cellStyle name="연결된 셀 3 2" xfId="3927"/>
    <cellStyle name="연결된 셀 4" xfId="1387"/>
    <cellStyle name="연결된 셀 4 2" xfId="3928"/>
    <cellStyle name="연결된 셀 5" xfId="1388"/>
    <cellStyle name="연결된 셀 5 2" xfId="3929"/>
    <cellStyle name="연결된 셀 6" xfId="1389"/>
    <cellStyle name="연결된 셀 6 2" xfId="3930"/>
    <cellStyle name="연결된 셀 7" xfId="1390"/>
    <cellStyle name="연결된 셀 7 2" xfId="3931"/>
    <cellStyle name="연결된 셀 8" xfId="1391"/>
    <cellStyle name="연결된 셀 8 2" xfId="1392"/>
    <cellStyle name="연결된 셀 8 2 2" xfId="3933"/>
    <cellStyle name="연결된 셀 8 3" xfId="3932"/>
    <cellStyle name="연결된 셀 9" xfId="1393"/>
    <cellStyle name="연결된 셀 9 2" xfId="1394"/>
    <cellStyle name="연결된 셀 9 2 2" xfId="3935"/>
    <cellStyle name="연결된 셀 9 3" xfId="3934"/>
    <cellStyle name="옛체" xfId="3936"/>
    <cellStyle name="요약 10" xfId="3937"/>
    <cellStyle name="요약 2" xfId="1395"/>
    <cellStyle name="요약 2 2" xfId="3938"/>
    <cellStyle name="요약 3" xfId="1396"/>
    <cellStyle name="요약 3 2" xfId="3939"/>
    <cellStyle name="요약 4" xfId="1397"/>
    <cellStyle name="요약 4 2" xfId="3940"/>
    <cellStyle name="요약 5" xfId="1398"/>
    <cellStyle name="요약 5 2" xfId="3941"/>
    <cellStyle name="요약 6" xfId="1399"/>
    <cellStyle name="요약 6 2" xfId="3942"/>
    <cellStyle name="요약 7" xfId="1400"/>
    <cellStyle name="요약 7 2" xfId="3943"/>
    <cellStyle name="요약 8" xfId="1401"/>
    <cellStyle name="요약 8 2" xfId="1402"/>
    <cellStyle name="요약 8 2 2" xfId="3945"/>
    <cellStyle name="요약 8 3" xfId="3944"/>
    <cellStyle name="요약 9" xfId="1403"/>
    <cellStyle name="요약 9 2" xfId="1404"/>
    <cellStyle name="요약 9 2 2" xfId="3947"/>
    <cellStyle name="요약 9 3" xfId="3946"/>
    <cellStyle name="원" xfId="3948"/>
    <cellStyle name="유1" xfId="1405"/>
    <cellStyle name="유영" xfId="3949"/>
    <cellStyle name="입력 10" xfId="3950"/>
    <cellStyle name="입력 2" xfId="1406"/>
    <cellStyle name="입력 2 2" xfId="3951"/>
    <cellStyle name="입력 3" xfId="1407"/>
    <cellStyle name="입력 3 2" xfId="3952"/>
    <cellStyle name="입력 4" xfId="1408"/>
    <cellStyle name="입력 4 2" xfId="3953"/>
    <cellStyle name="입력 5" xfId="1409"/>
    <cellStyle name="입력 5 2" xfId="3954"/>
    <cellStyle name="입력 6" xfId="1410"/>
    <cellStyle name="입력 6 2" xfId="3955"/>
    <cellStyle name="입력 7" xfId="1411"/>
    <cellStyle name="입력 7 2" xfId="3956"/>
    <cellStyle name="입력 8" xfId="1412"/>
    <cellStyle name="입력 8 2" xfId="1413"/>
    <cellStyle name="입력 8 2 2" xfId="3958"/>
    <cellStyle name="입력 8 3" xfId="3957"/>
    <cellStyle name="입력 9" xfId="1414"/>
    <cellStyle name="입력 9 2" xfId="1415"/>
    <cellStyle name="입력 9 2 2" xfId="3960"/>
    <cellStyle name="입력 9 3" xfId="3959"/>
    <cellStyle name="자리수" xfId="1416"/>
    <cellStyle name="자리수 2" xfId="1417"/>
    <cellStyle name="자리수 2 2" xfId="3961"/>
    <cellStyle name="자리수0" xfId="1418"/>
    <cellStyle name="자리수0 2" xfId="1419"/>
    <cellStyle name="자리수0 2 2" xfId="3962"/>
    <cellStyle name="쟟" xfId="1420"/>
    <cellStyle name="제목 1 1" xfId="1421"/>
    <cellStyle name="제목 1 10" xfId="3963"/>
    <cellStyle name="제목 1 2" xfId="1422"/>
    <cellStyle name="제목 1 2 2" xfId="3964"/>
    <cellStyle name="제목 1 3" xfId="1423"/>
    <cellStyle name="제목 1 3 2" xfId="3965"/>
    <cellStyle name="제목 1 4" xfId="1424"/>
    <cellStyle name="제목 1 4 2" xfId="3966"/>
    <cellStyle name="제목 1 5" xfId="1425"/>
    <cellStyle name="제목 1 5 2" xfId="3967"/>
    <cellStyle name="제목 1 6" xfId="1426"/>
    <cellStyle name="제목 1 6 2" xfId="3968"/>
    <cellStyle name="제목 1 7" xfId="1427"/>
    <cellStyle name="제목 1 7 2" xfId="3969"/>
    <cellStyle name="제목 1 8" xfId="1428"/>
    <cellStyle name="제목 1 8 2" xfId="1429"/>
    <cellStyle name="제목 1 8 2 2" xfId="3971"/>
    <cellStyle name="제목 1 8 3" xfId="3970"/>
    <cellStyle name="제목 1 9" xfId="1430"/>
    <cellStyle name="제목 1 9 2" xfId="1431"/>
    <cellStyle name="제목 1 9 2 2" xfId="3973"/>
    <cellStyle name="제목 1 9 3" xfId="3972"/>
    <cellStyle name="제목 1(左)" xfId="1432"/>
    <cellStyle name="제목 1(中)" xfId="1433"/>
    <cellStyle name="제목 10" xfId="1434"/>
    <cellStyle name="제목 10 2" xfId="3974"/>
    <cellStyle name="제목 11" xfId="1435"/>
    <cellStyle name="제목 11 2" xfId="1436"/>
    <cellStyle name="제목 11 2 2" xfId="3976"/>
    <cellStyle name="제목 11 3" xfId="3975"/>
    <cellStyle name="제목 12" xfId="1437"/>
    <cellStyle name="제목 12 2" xfId="1438"/>
    <cellStyle name="제목 12 2 2" xfId="3978"/>
    <cellStyle name="제목 12 3" xfId="3977"/>
    <cellStyle name="제목 13" xfId="3979"/>
    <cellStyle name="제목 2 10" xfId="3980"/>
    <cellStyle name="제목 2 2" xfId="1439"/>
    <cellStyle name="제목 2 2 2" xfId="3981"/>
    <cellStyle name="제목 2 3" xfId="1440"/>
    <cellStyle name="제목 2 3 2" xfId="3982"/>
    <cellStyle name="제목 2 4" xfId="1441"/>
    <cellStyle name="제목 2 4 2" xfId="3983"/>
    <cellStyle name="제목 2 5" xfId="1442"/>
    <cellStyle name="제목 2 5 2" xfId="3984"/>
    <cellStyle name="제목 2 6" xfId="1443"/>
    <cellStyle name="제목 2 6 2" xfId="3985"/>
    <cellStyle name="제목 2 7" xfId="1444"/>
    <cellStyle name="제목 2 7 2" xfId="3986"/>
    <cellStyle name="제목 2 8" xfId="1445"/>
    <cellStyle name="제목 2 8 2" xfId="1446"/>
    <cellStyle name="제목 2 8 2 2" xfId="3988"/>
    <cellStyle name="제목 2 8 3" xfId="3987"/>
    <cellStyle name="제목 2 9" xfId="1447"/>
    <cellStyle name="제목 2 9 2" xfId="1448"/>
    <cellStyle name="제목 2 9 2 2" xfId="3990"/>
    <cellStyle name="제목 2 9 3" xfId="3989"/>
    <cellStyle name="제목 3 10" xfId="3991"/>
    <cellStyle name="제목 3 2" xfId="1449"/>
    <cellStyle name="제목 3 2 2" xfId="3992"/>
    <cellStyle name="제목 3 3" xfId="1450"/>
    <cellStyle name="제목 3 3 2" xfId="3993"/>
    <cellStyle name="제목 3 4" xfId="1451"/>
    <cellStyle name="제목 3 4 2" xfId="3994"/>
    <cellStyle name="제목 3 5" xfId="1452"/>
    <cellStyle name="제목 3 5 2" xfId="3995"/>
    <cellStyle name="제목 3 6" xfId="1453"/>
    <cellStyle name="제목 3 6 2" xfId="3996"/>
    <cellStyle name="제목 3 7" xfId="1454"/>
    <cellStyle name="제목 3 7 2" xfId="3997"/>
    <cellStyle name="제목 3 8" xfId="1455"/>
    <cellStyle name="제목 3 8 2" xfId="1456"/>
    <cellStyle name="제목 3 8 2 2" xfId="3999"/>
    <cellStyle name="제목 3 8 3" xfId="3998"/>
    <cellStyle name="제목 3 9" xfId="1457"/>
    <cellStyle name="제목 3 9 2" xfId="1458"/>
    <cellStyle name="제목 3 9 2 2" xfId="4001"/>
    <cellStyle name="제목 3 9 3" xfId="4000"/>
    <cellStyle name="제목 4 10" xfId="4002"/>
    <cellStyle name="제목 4 2" xfId="1459"/>
    <cellStyle name="제목 4 2 2" xfId="4003"/>
    <cellStyle name="제목 4 3" xfId="1460"/>
    <cellStyle name="제목 4 3 2" xfId="4004"/>
    <cellStyle name="제목 4 4" xfId="1461"/>
    <cellStyle name="제목 4 4 2" xfId="4005"/>
    <cellStyle name="제목 4 5" xfId="1462"/>
    <cellStyle name="제목 4 5 2" xfId="4006"/>
    <cellStyle name="제목 4 6" xfId="1463"/>
    <cellStyle name="제목 4 6 2" xfId="4007"/>
    <cellStyle name="제목 4 7" xfId="1464"/>
    <cellStyle name="제목 4 7 2" xfId="4008"/>
    <cellStyle name="제목 4 8" xfId="1465"/>
    <cellStyle name="제목 4 8 2" xfId="1466"/>
    <cellStyle name="제목 4 8 2 2" xfId="4010"/>
    <cellStyle name="제목 4 8 3" xfId="4009"/>
    <cellStyle name="제목 4 9" xfId="1467"/>
    <cellStyle name="제목 4 9 2" xfId="1468"/>
    <cellStyle name="제목 4 9 2 2" xfId="4012"/>
    <cellStyle name="제목 4 9 3" xfId="4011"/>
    <cellStyle name="제목 5" xfId="1469"/>
    <cellStyle name="제목 5 2" xfId="4013"/>
    <cellStyle name="제목 6" xfId="1470"/>
    <cellStyle name="제목 6 2" xfId="4014"/>
    <cellStyle name="제목 7" xfId="1471"/>
    <cellStyle name="제목 7 2" xfId="4015"/>
    <cellStyle name="제목 8" xfId="1472"/>
    <cellStyle name="제목 8 2" xfId="4016"/>
    <cellStyle name="제목 9" xfId="1473"/>
    <cellStyle name="제목 9 2" xfId="4017"/>
    <cellStyle name="제목[1 줄]" xfId="1474"/>
    <cellStyle name="제목[1 줄] 10" xfId="1475"/>
    <cellStyle name="제목[1 줄] 11" xfId="1476"/>
    <cellStyle name="제목[1 줄] 12" xfId="1477"/>
    <cellStyle name="제목[1 줄] 2" xfId="1478"/>
    <cellStyle name="제목[1 줄] 3" xfId="1479"/>
    <cellStyle name="제목[1 줄] 4" xfId="1480"/>
    <cellStyle name="제목[1 줄] 5" xfId="1481"/>
    <cellStyle name="제목[1 줄] 6" xfId="1482"/>
    <cellStyle name="제목[1 줄] 7" xfId="1483"/>
    <cellStyle name="제목[1 줄] 8" xfId="1484"/>
    <cellStyle name="제목[1 줄] 9" xfId="1485"/>
    <cellStyle name="제목[2줄 아래]" xfId="1486"/>
    <cellStyle name="제목[2줄 위]" xfId="1487"/>
    <cellStyle name="제목[2줄 위] 10" xfId="1488"/>
    <cellStyle name="제목[2줄 위] 11" xfId="1489"/>
    <cellStyle name="제목[2줄 위] 12" xfId="1490"/>
    <cellStyle name="제목[2줄 위] 2" xfId="1491"/>
    <cellStyle name="제목[2줄 위] 3" xfId="1492"/>
    <cellStyle name="제목[2줄 위] 4" xfId="1493"/>
    <cellStyle name="제목[2줄 위] 5" xfId="1494"/>
    <cellStyle name="제목[2줄 위] 6" xfId="1495"/>
    <cellStyle name="제목[2줄 위] 7" xfId="1496"/>
    <cellStyle name="제목[2줄 위] 8" xfId="1497"/>
    <cellStyle name="제목[2줄 위] 9" xfId="1498"/>
    <cellStyle name="제목1" xfId="1499"/>
    <cellStyle name="제목1 2" xfId="4019"/>
    <cellStyle name="제목1 3" xfId="4018"/>
    <cellStyle name="제목2" xfId="4020"/>
    <cellStyle name="좋음 10" xfId="4021"/>
    <cellStyle name="좋음 2" xfId="1500"/>
    <cellStyle name="좋음 2 2" xfId="4022"/>
    <cellStyle name="좋음 3" xfId="1501"/>
    <cellStyle name="좋음 3 2" xfId="4023"/>
    <cellStyle name="좋음 4" xfId="1502"/>
    <cellStyle name="좋음 4 2" xfId="4024"/>
    <cellStyle name="좋음 5" xfId="1503"/>
    <cellStyle name="좋음 5 2" xfId="4025"/>
    <cellStyle name="좋음 6" xfId="1504"/>
    <cellStyle name="좋음 6 2" xfId="4026"/>
    <cellStyle name="좋음 7" xfId="1505"/>
    <cellStyle name="좋음 7 2" xfId="4027"/>
    <cellStyle name="좋음 8" xfId="1506"/>
    <cellStyle name="좋음 8 2" xfId="1507"/>
    <cellStyle name="좋음 8 2 2" xfId="4029"/>
    <cellStyle name="좋음 8 3" xfId="4028"/>
    <cellStyle name="좋음 9" xfId="1508"/>
    <cellStyle name="좋음 9 2" xfId="1509"/>
    <cellStyle name="좋음 9 2 2" xfId="4031"/>
    <cellStyle name="좋음 9 3" xfId="4030"/>
    <cellStyle name="죃" xfId="1510"/>
    <cellStyle name="지정되지 않음" xfId="1511"/>
    <cellStyle name="출력 10" xfId="4032"/>
    <cellStyle name="출력 2" xfId="1512"/>
    <cellStyle name="출력 2 2" xfId="4033"/>
    <cellStyle name="출력 3" xfId="1513"/>
    <cellStyle name="출력 3 2" xfId="4034"/>
    <cellStyle name="출력 4" xfId="1514"/>
    <cellStyle name="출력 4 2" xfId="4035"/>
    <cellStyle name="출력 5" xfId="1515"/>
    <cellStyle name="출력 5 2" xfId="4036"/>
    <cellStyle name="출력 6" xfId="1516"/>
    <cellStyle name="출력 6 2" xfId="4037"/>
    <cellStyle name="출력 7" xfId="1517"/>
    <cellStyle name="출력 7 2" xfId="4038"/>
    <cellStyle name="출력 8" xfId="1518"/>
    <cellStyle name="출력 8 2" xfId="1519"/>
    <cellStyle name="출력 8 2 2" xfId="4040"/>
    <cellStyle name="출력 8 3" xfId="4039"/>
    <cellStyle name="출력 9" xfId="1520"/>
    <cellStyle name="출력 9 2" xfId="1521"/>
    <cellStyle name="출력 9 2 2" xfId="4042"/>
    <cellStyle name="출력 9 3" xfId="4041"/>
    <cellStyle name="콤" xfId="1522"/>
    <cellStyle name="콤? [0]" xfId="4043"/>
    <cellStyle name="콤냡?&lt;_x000f_$??:_x0009_`1_1 " xfId="4044"/>
    <cellStyle name="콤마 [" xfId="1523"/>
    <cellStyle name="콤마 []" xfId="4045"/>
    <cellStyle name="콤마 [0]" xfId="4046"/>
    <cellStyle name="콤마 [2]" xfId="1524"/>
    <cellStyle name="콤마 [2] 2" xfId="1525"/>
    <cellStyle name="콤마 [2] 3" xfId="4047"/>
    <cellStyle name="콤마 [수량]" xfId="1526"/>
    <cellStyle name="콤마[0]" xfId="1527"/>
    <cellStyle name="콤마[0] 10" xfId="1528"/>
    <cellStyle name="콤마[0] 11" xfId="1529"/>
    <cellStyle name="콤마[0] 12" xfId="1530"/>
    <cellStyle name="콤마[0] 13" xfId="1531"/>
    <cellStyle name="콤마[0] 13 2" xfId="4048"/>
    <cellStyle name="콤마[0] 2" xfId="1532"/>
    <cellStyle name="콤마[0] 2 2" xfId="4050"/>
    <cellStyle name="콤마[0] 2 3" xfId="4049"/>
    <cellStyle name="콤마[0] 3" xfId="1533"/>
    <cellStyle name="콤마[0] 4" xfId="1534"/>
    <cellStyle name="콤마[0] 5" xfId="1535"/>
    <cellStyle name="콤마[0] 6" xfId="1536"/>
    <cellStyle name="콤마[0] 7" xfId="1537"/>
    <cellStyle name="콤마[0] 8" xfId="1538"/>
    <cellStyle name="콤마[0] 9" xfId="1539"/>
    <cellStyle name="콤마_  종  합  " xfId="1540"/>
    <cellStyle name="쾰화_증컿요인 (2(_자금운쇌 " xfId="4051"/>
    <cellStyle name="통" xfId="1541"/>
    <cellStyle name="통T" xfId="4052"/>
    <cellStyle name="통화 [" xfId="1542"/>
    <cellStyle name="통화 [0] 2" xfId="1543"/>
    <cellStyle name="통화 [0] 2 2" xfId="4053"/>
    <cellStyle name="통화 [0] 3" xfId="1544"/>
    <cellStyle name="통화 [0] 3 2" xfId="1545"/>
    <cellStyle name="튡" xfId="4054"/>
    <cellStyle name="트럭" xfId="4055"/>
    <cellStyle name="퍼센트" xfId="1546"/>
    <cellStyle name="퍼센트 2" xfId="1547"/>
    <cellStyle name="퍼센트 3" xfId="1548"/>
    <cellStyle name="퍼센트 3 2" xfId="4056"/>
    <cellStyle name="퍼센트 4" xfId="1549"/>
    <cellStyle name="표" xfId="1550"/>
    <cellStyle name="표 2" xfId="1551"/>
    <cellStyle name="표머릿글(上)" xfId="1552"/>
    <cellStyle name="표머릿글(上) 10" xfId="1553"/>
    <cellStyle name="표머릿글(上) 11" xfId="1554"/>
    <cellStyle name="표머릿글(上) 12" xfId="1555"/>
    <cellStyle name="표머릿글(上) 2" xfId="1556"/>
    <cellStyle name="표머릿글(上) 3" xfId="1557"/>
    <cellStyle name="표머릿글(上) 4" xfId="1558"/>
    <cellStyle name="표머릿글(上) 5" xfId="1559"/>
    <cellStyle name="표머릿글(上) 6" xfId="1560"/>
    <cellStyle name="표머릿글(上) 7" xfId="1561"/>
    <cellStyle name="표머릿글(上) 8" xfId="1562"/>
    <cellStyle name="표머릿글(上) 9" xfId="1563"/>
    <cellStyle name="표머릿글(中)" xfId="1564"/>
    <cellStyle name="표머릿글(中) 10" xfId="1565"/>
    <cellStyle name="표머릿글(中) 11" xfId="1566"/>
    <cellStyle name="표머릿글(中) 2" xfId="1567"/>
    <cellStyle name="표머릿글(中) 3" xfId="1568"/>
    <cellStyle name="표머릿글(中) 4" xfId="1569"/>
    <cellStyle name="표머릿글(中) 5" xfId="1570"/>
    <cellStyle name="표머릿글(中) 6" xfId="1571"/>
    <cellStyle name="표머릿글(中) 7" xfId="1572"/>
    <cellStyle name="표머릿글(中) 8" xfId="1573"/>
    <cellStyle name="표머릿글(中) 9" xfId="1574"/>
    <cellStyle name="표머릿글(下)" xfId="1575"/>
    <cellStyle name="표준" xfId="0" builtinId="0"/>
    <cellStyle name="표준 10" xfId="7"/>
    <cellStyle name="표준 10 2" xfId="1576"/>
    <cellStyle name="표준 10 3" xfId="4057"/>
    <cellStyle name="표준 100" xfId="1577"/>
    <cellStyle name="표준 101" xfId="1578"/>
    <cellStyle name="표준 102" xfId="1579"/>
    <cellStyle name="표준 103" xfId="1580"/>
    <cellStyle name="표준 104" xfId="1581"/>
    <cellStyle name="표준 105" xfId="1582"/>
    <cellStyle name="표준 106" xfId="1583"/>
    <cellStyle name="표준 107" xfId="1584"/>
    <cellStyle name="표준 108" xfId="1585"/>
    <cellStyle name="표준 109" xfId="1586"/>
    <cellStyle name="표준 11" xfId="1587"/>
    <cellStyle name="표준 11 2" xfId="1588"/>
    <cellStyle name="표준 11 2 2" xfId="4058"/>
    <cellStyle name="표준 110" xfId="1589"/>
    <cellStyle name="표준 111" xfId="1590"/>
    <cellStyle name="표준 112" xfId="1591"/>
    <cellStyle name="표준 113" xfId="1592"/>
    <cellStyle name="표준 114" xfId="1593"/>
    <cellStyle name="표준 115" xfId="1594"/>
    <cellStyle name="표준 116" xfId="1595"/>
    <cellStyle name="표준 117" xfId="1596"/>
    <cellStyle name="표준 118" xfId="1597"/>
    <cellStyle name="표준 119" xfId="1598"/>
    <cellStyle name="표준 12" xfId="1599"/>
    <cellStyle name="표준 12 2" xfId="1600"/>
    <cellStyle name="표준 12 2 2" xfId="4059"/>
    <cellStyle name="표준 120" xfId="1601"/>
    <cellStyle name="표준 121" xfId="1602"/>
    <cellStyle name="표준 122" xfId="1603"/>
    <cellStyle name="표준 123" xfId="1604"/>
    <cellStyle name="표준 124" xfId="1605"/>
    <cellStyle name="표준 125" xfId="1606"/>
    <cellStyle name="표준 126" xfId="1607"/>
    <cellStyle name="표준 127" xfId="1608"/>
    <cellStyle name="표준 128" xfId="1609"/>
    <cellStyle name="표준 129" xfId="1610"/>
    <cellStyle name="표준 13" xfId="1611"/>
    <cellStyle name="표준 13 2" xfId="1612"/>
    <cellStyle name="표준 13 2 2" xfId="4060"/>
    <cellStyle name="표준 130" xfId="1613"/>
    <cellStyle name="표준 131" xfId="1614"/>
    <cellStyle name="표준 132" xfId="1615"/>
    <cellStyle name="표준 133" xfId="1770"/>
    <cellStyle name="표준 14" xfId="1616"/>
    <cellStyle name="표준 14 2" xfId="1617"/>
    <cellStyle name="표준 14 2 2" xfId="4061"/>
    <cellStyle name="표준 15" xfId="1618"/>
    <cellStyle name="표준 15 2" xfId="1619"/>
    <cellStyle name="표준 15 2 2" xfId="4063"/>
    <cellStyle name="표준 15 3" xfId="1620"/>
    <cellStyle name="표준 15 4" xfId="4062"/>
    <cellStyle name="표준 16" xfId="1621"/>
    <cellStyle name="표준 16 2" xfId="1622"/>
    <cellStyle name="표준 16 2 2" xfId="4065"/>
    <cellStyle name="표준 16 3" xfId="1623"/>
    <cellStyle name="표준 16 4" xfId="4064"/>
    <cellStyle name="표준 17" xfId="1624"/>
    <cellStyle name="표준 17 2" xfId="1625"/>
    <cellStyle name="표준 18" xfId="1626"/>
    <cellStyle name="표준 18 2" xfId="1627"/>
    <cellStyle name="표준 19" xfId="1628"/>
    <cellStyle name="표준 19 2" xfId="1629"/>
    <cellStyle name="표준 2" xfId="8"/>
    <cellStyle name="표준 2 10" xfId="4066"/>
    <cellStyle name="표준 2 2" xfId="1630"/>
    <cellStyle name="표준 2 2 2" xfId="1631"/>
    <cellStyle name="표준 2 2 2 2" xfId="4067"/>
    <cellStyle name="표준 2 2 2 3" xfId="9"/>
    <cellStyle name="표준 2 2 3" xfId="1632"/>
    <cellStyle name="표준 2 2 3 2" xfId="4068"/>
    <cellStyle name="표준 2 2_수지분석7층(07.09.19)" xfId="1633"/>
    <cellStyle name="표준 2 3" xfId="1634"/>
    <cellStyle name="표준 2 4" xfId="1635"/>
    <cellStyle name="표준 2 4 2" xfId="1636"/>
    <cellStyle name="표준 2 5" xfId="1637"/>
    <cellStyle name="표준 2 6" xfId="1638"/>
    <cellStyle name="표준 2 7" xfId="1639"/>
    <cellStyle name="표준 2 8" xfId="1640"/>
    <cellStyle name="표준 2 9" xfId="1641"/>
    <cellStyle name="표준 2_수지분석" xfId="1642"/>
    <cellStyle name="표준 20" xfId="1643"/>
    <cellStyle name="표준 20 2" xfId="1644"/>
    <cellStyle name="표준 20 2 2" xfId="4070"/>
    <cellStyle name="표준 20 3" xfId="4069"/>
    <cellStyle name="표준 21" xfId="1645"/>
    <cellStyle name="표준 21 2" xfId="1646"/>
    <cellStyle name="표준 22" xfId="1647"/>
    <cellStyle name="표준 22 2" xfId="1648"/>
    <cellStyle name="표준 23" xfId="1649"/>
    <cellStyle name="표준 23 2" xfId="1650"/>
    <cellStyle name="표준 24" xfId="1651"/>
    <cellStyle name="표준 24 2" xfId="1652"/>
    <cellStyle name="표준 24 3" xfId="10"/>
    <cellStyle name="표준 24 3 2" xfId="1768"/>
    <cellStyle name="표준 25" xfId="1653"/>
    <cellStyle name="표준 25 2" xfId="1654"/>
    <cellStyle name="표준 26" xfId="1655"/>
    <cellStyle name="표준 27" xfId="1656"/>
    <cellStyle name="표준 28" xfId="1657"/>
    <cellStyle name="표준 29" xfId="1658"/>
    <cellStyle name="표준 3" xfId="1659"/>
    <cellStyle name="표준 3 2" xfId="1660"/>
    <cellStyle name="표준 3 2 2" xfId="4072"/>
    <cellStyle name="표준 3 2 3" xfId="4071"/>
    <cellStyle name="표준 3 3" xfId="1661"/>
    <cellStyle name="표준 3 3 2" xfId="4074"/>
    <cellStyle name="표준 3 3 3" xfId="4073"/>
    <cellStyle name="표준 3 4" xfId="1662"/>
    <cellStyle name="표준 3 4 2" xfId="4075"/>
    <cellStyle name="표준 3 5" xfId="1663"/>
    <cellStyle name="표준 3 5 2" xfId="4076"/>
    <cellStyle name="표준 30" xfId="1664"/>
    <cellStyle name="표준 31" xfId="1665"/>
    <cellStyle name="표준 32" xfId="1666"/>
    <cellStyle name="표준 33" xfId="1667"/>
    <cellStyle name="표준 34" xfId="1668"/>
    <cellStyle name="표준 35" xfId="1669"/>
    <cellStyle name="표준 36" xfId="1670"/>
    <cellStyle name="표준 37" xfId="1671"/>
    <cellStyle name="표준 38" xfId="1672"/>
    <cellStyle name="표준 39" xfId="1673"/>
    <cellStyle name="표준 4" xfId="1674"/>
    <cellStyle name="표준 4 2" xfId="1675"/>
    <cellStyle name="표준 4 2 3 2" xfId="11"/>
    <cellStyle name="표준 4 2 3 2 2" xfId="1769"/>
    <cellStyle name="표준 4 3" xfId="1676"/>
    <cellStyle name="표준 40" xfId="1677"/>
    <cellStyle name="표준 41" xfId="1678"/>
    <cellStyle name="표준 42" xfId="1679"/>
    <cellStyle name="표준 43" xfId="1680"/>
    <cellStyle name="표준 44" xfId="1681"/>
    <cellStyle name="표준 45" xfId="1682"/>
    <cellStyle name="표준 46" xfId="1683"/>
    <cellStyle name="표준 47" xfId="1684"/>
    <cellStyle name="표준 48" xfId="1685"/>
    <cellStyle name="표준 49" xfId="1686"/>
    <cellStyle name="표준 5" xfId="1687"/>
    <cellStyle name="표준 50" xfId="1688"/>
    <cellStyle name="표준 51" xfId="1689"/>
    <cellStyle name="표준 52" xfId="1690"/>
    <cellStyle name="표준 53" xfId="1691"/>
    <cellStyle name="표준 54" xfId="1692"/>
    <cellStyle name="표준 55" xfId="1693"/>
    <cellStyle name="표준 56" xfId="1694"/>
    <cellStyle name="표준 57" xfId="1695"/>
    <cellStyle name="표준 58" xfId="1696"/>
    <cellStyle name="표준 59" xfId="1697"/>
    <cellStyle name="표준 6" xfId="1698"/>
    <cellStyle name="표준 6 2" xfId="1699"/>
    <cellStyle name="표준 6 2 2" xfId="4077"/>
    <cellStyle name="표준 60" xfId="1700"/>
    <cellStyle name="표준 61" xfId="1701"/>
    <cellStyle name="표준 62" xfId="1702"/>
    <cellStyle name="표준 63" xfId="1703"/>
    <cellStyle name="표준 64" xfId="1704"/>
    <cellStyle name="표준 65" xfId="1705"/>
    <cellStyle name="표준 66" xfId="1706"/>
    <cellStyle name="표준 67" xfId="1707"/>
    <cellStyle name="표준 68" xfId="1708"/>
    <cellStyle name="표준 69" xfId="1709"/>
    <cellStyle name="표준 7" xfId="1710"/>
    <cellStyle name="표준 7 2" xfId="1711"/>
    <cellStyle name="표준 7 2 2" xfId="4078"/>
    <cellStyle name="표준 70" xfId="1712"/>
    <cellStyle name="표준 71" xfId="1713"/>
    <cellStyle name="표준 72" xfId="1714"/>
    <cellStyle name="표준 73" xfId="1715"/>
    <cellStyle name="표준 74" xfId="1716"/>
    <cellStyle name="표준 75" xfId="1717"/>
    <cellStyle name="표준 76" xfId="1718"/>
    <cellStyle name="표준 77" xfId="1719"/>
    <cellStyle name="표준 78" xfId="1720"/>
    <cellStyle name="표준 79" xfId="1721"/>
    <cellStyle name="표준 8" xfId="1722"/>
    <cellStyle name="표준 8 2" xfId="1723"/>
    <cellStyle name="표준 8 2 2" xfId="4079"/>
    <cellStyle name="표준 80" xfId="1724"/>
    <cellStyle name="표준 81" xfId="1725"/>
    <cellStyle name="표준 82" xfId="1726"/>
    <cellStyle name="표준 83" xfId="1727"/>
    <cellStyle name="표준 84" xfId="1728"/>
    <cellStyle name="표준 85" xfId="1729"/>
    <cellStyle name="표준 86" xfId="1730"/>
    <cellStyle name="표준 87" xfId="1731"/>
    <cellStyle name="표준 88" xfId="1732"/>
    <cellStyle name="표준 89" xfId="1733"/>
    <cellStyle name="표준 9" xfId="1734"/>
    <cellStyle name="표준 9 2" xfId="1735"/>
    <cellStyle name="표준 9 2 2" xfId="4080"/>
    <cellStyle name="표준 90" xfId="1736"/>
    <cellStyle name="표준 91" xfId="1737"/>
    <cellStyle name="표준 92" xfId="1738"/>
    <cellStyle name="표준 93" xfId="1739"/>
    <cellStyle name="표준 94" xfId="1740"/>
    <cellStyle name="표준 95" xfId="1741"/>
    <cellStyle name="표준 96" xfId="1742"/>
    <cellStyle name="표준 97" xfId="1743"/>
    <cellStyle name="표준 98" xfId="1744"/>
    <cellStyle name="표준 99" xfId="1745"/>
    <cellStyle name="標準_Akia(F）-8" xfId="1746"/>
    <cellStyle name="표준2" xfId="1747"/>
    <cellStyle name="표준2 2" xfId="4081"/>
    <cellStyle name="합산" xfId="1748"/>
    <cellStyle name="합산 2" xfId="1749"/>
    <cellStyle name="합산 2 2" xfId="4082"/>
    <cellStyle name="화폐기호" xfId="1750"/>
    <cellStyle name="화폐기호 2" xfId="1751"/>
    <cellStyle name="화폐기호 2 2" xfId="4084"/>
    <cellStyle name="화폐기호 3" xfId="4083"/>
    <cellStyle name="화폐기호0" xfId="1752"/>
    <cellStyle name="화폐기호0 2" xfId="1753"/>
    <cellStyle name="화폐기호0 2 2" xfId="4086"/>
    <cellStyle name="화폐기호0 3" xfId="4085"/>
    <cellStyle name="확인" xfId="4087"/>
    <cellStyle name="회사명" xfId="1754"/>
    <cellStyle name="회사명2" xfId="1755"/>
    <cellStyle name="ㅣ" xfId="1756"/>
    <cellStyle name="ㅣ 10" xfId="1757"/>
    <cellStyle name="ㅣ 11" xfId="1758"/>
    <cellStyle name="ㅣ 2" xfId="1759"/>
    <cellStyle name="ㅣ 3" xfId="1760"/>
    <cellStyle name="ㅣ 4" xfId="1761"/>
    <cellStyle name="ㅣ 5" xfId="1762"/>
    <cellStyle name="ㅣ 6" xfId="1763"/>
    <cellStyle name="ㅣ 7" xfId="1764"/>
    <cellStyle name="ㅣ 8" xfId="1765"/>
    <cellStyle name="ㅣ 9" xfId="176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10" Type="http://schemas.openxmlformats.org/officeDocument/2006/relationships/externalLink" Target="externalLinks/externalLink7.xml"/><Relationship Id="rId19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Relationship Id="rId22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6041;&#44508;_&#51452;&#53469;&#49324;&#50629;\11.&#52649;&#51452;&#50504;&#47548;&#46041;\1.DAEWOO\2.&#49324;&#50629;&#49457;&#44160;&#53664;\SOURCE\&#49324;&#50629;&#49457;&#44160;&#53664;(templete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UNCHUK01\&#44148;&#52629;01\700\720\721\&#49884;&#55141;&#50997;&#54868;&#50500;&#54028;&#53944;\&#50997;&#54868;&#49892;&#54665;&#50696;&#49328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3664;&#47785;&#48512;_&#52572;&#51652;&#50864;\DB\Db\&#44592;&#53440;\&#51064;&#52380;&#47932;&#47448;\&#46020;&#44553;4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dwent.dwconst.co.kr/&#49324;&#50629;&#44288;&#47532;/&#50504;&#49328;%20&#44256;&#51092;/&#50504;&#49328;&#54869;&#51109;&#45800;&#51648;/&#50504;&#49328;9&#52264;(88bl)/&#51064;&#54728;&#44032;/&#50725;&#50516;&#44048;&#47532;&#48708;&#49328;&#51221;(0930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2;&#49328;&#51221;&#44288;/7&#48660;&#47085;&#44048;&#47532;&#51217;&#49688;&#44288;&#47144;/&#48512;&#49328;&#44305;&#50669;&#49884;06-89/&#48512;&#49328;%20&#54644;&#50868;&#45824;&#44396;%20&#48152;&#50668;&#46041;%20&#45824;&#50864;&#44277;&#51109;%20&#48512;&#51648;/&#49324;&#50629;&#49457;&#44160;&#53664;/&#49324;&#50629;&#49457;&#44160;&#53664;(040825)/My%20Documents/&#47785;&#46041;&#50500;&#54028;&#53944;(&#53580;&#48148;)/&#47785;&#46041;&#50500;&#54028;&#53944;(&#53580;&#48148;)/&#47785;&#46041;&#50500;&#54028;&#53944;(&#53580;&#48148;)/My%20Documents/&#50857;&#51064;&#49436;&#52380;/&#54868;&#49457;&#49437;&#50864;&#47532;&#49324;&#50629;&#44160;&#53664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6041;&#44508;_&#51452;&#53469;&#49324;&#50629;\11.&#52649;&#51452;&#50504;&#47548;&#46041;\&#51452;&#53469;&#44592;&#49696;&#54016;\02-1-%20PJ\2008(19&#44060;)\02-&#49688;&#51452;(4&#44060;)\061117&#51060;&#52380;&#49444;&#48393;2&#52264;Prugio(&#51221;&#44148;&#54596;)\APT&#44060;&#49328;&#44204;&#51201;(&#51060;&#52380;&#49444;&#48393;2&#52264;_&#48516;&#50577;&#44032;&#49345;&#54620;&#51228;_MH&#47560;&#44048;&#52572;&#49548;&#50504;)_ver09_09.08.27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688;&#51652;\C\My%20Documents\&#51088;&#47308;\&#54868;&#44257;&#46041;&#48373;&#51648;\&#46041;&#50864;&#50500;&#49328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2;&#49328;&#51221;&#44288;/7&#48660;&#47085;&#44048;&#47532;&#51217;&#49688;&#44288;&#47144;/&#48512;&#49328;&#44305;&#50669;&#49884;06-89/&#48512;&#49328;%20&#54644;&#50868;&#45824;&#44396;%20&#48152;&#50668;&#46041;%20&#45824;&#50864;&#44277;&#51109;%20&#48512;&#51648;/&#49324;&#50629;&#49457;&#44160;&#53664;/&#49324;&#50629;&#49457;&#44160;&#53664;(040825)/&#51228;&#51452;&#50672;&#46041;&#51452;&#53469;%20&#49324;&#50629;&#49457;%20&#48516;&#49437;&#50577;&#49885;(&#44592;&#54925;&#49892;%20&#49888;&#46041;&#51652;%20&#44284;&#51109;&#45784;%20&#51089;&#54408;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earth/dominoup/mail/&#50808;&#51452;&#48156;&#51452;&#48516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2;&#49328;&#51221;&#44288;/7&#48660;&#47085;&#44048;&#47532;&#51217;&#49688;&#44288;&#47144;/&#48512;&#49328;&#44305;&#50669;&#49884;06-89/&#48512;&#49328;%20&#54644;&#50868;&#45824;&#44396;%20&#48152;&#50668;&#46041;%20&#45824;&#50864;&#44277;&#51109;%20&#48512;&#51648;/&#49324;&#50629;&#49457;&#44160;&#53664;/&#49324;&#50629;&#49457;&#44160;&#53664;(040825)/&#49324;&#50629;&#44160;&#53664;/&#45824;&#51204;%20&#46041;&#44396;%20&#50857;&#50868;&#46041;/&#49324;&#50629;&#49457;&#44160;&#53664;/&#45824;&#51204;%20&#50857;&#50868;&#51648;&#44396;%20&#50500;&#54028;&#53944;&#49324;&#50629;4(&#48516;&#50577;&#44032;&#52572;&#51333;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2;&#49328;&#51221;&#44288;/7&#48660;&#47085;&#44048;&#47532;&#51217;&#49688;&#44288;&#47144;/&#48512;&#49328;&#44305;&#50669;&#49884;06-89/&#48512;&#49328;%20&#54644;&#50868;&#45824;&#44396;%20&#48152;&#50668;&#46041;%20&#45824;&#50864;&#44277;&#51109;%20&#48512;&#51648;/&#49324;&#50629;&#49457;&#44160;&#53664;/&#49324;&#50629;&#49457;&#44160;&#53664;(050110)/&#48512;&#49328;&#48152;&#50668;&#46041;050516(&#46020;&#44553;)21-5&#50900;&#48516;&#50577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2;&#49328;&#51221;&#44288;/7&#48660;&#47085;&#44048;&#47532;&#51217;&#49688;&#44288;&#47144;/&#48512;&#49328;&#44305;&#50669;&#49884;06-89/&#48512;&#49328;%20&#54644;&#50868;&#45824;&#44396;%20&#48152;&#50668;&#46041;%20&#45824;&#50864;&#44277;&#51109;%20&#48512;&#51648;/&#49324;&#50629;&#49457;&#44160;&#53664;/&#49324;&#50629;&#49457;&#44160;&#53664;(040825)/My%20Documents/&#47785;&#46041;&#50500;&#54028;&#53944;(&#53580;&#48148;)/&#47785;&#46041;&#50500;&#54028;&#53944;(&#53580;&#48148;)/&#47785;&#46041;&#50500;&#54028;&#53944;(&#53580;&#48148;)/My%20Documents/&#54840;&#54217;5&#49888;&#48393;4/&#54840;&#54217;5(991108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&#51088;&#52404;&#49324;&#50629;&#48516;&#50577;&#54788;&#54889;/&#51088;&#44552;&#49688;&#51648;/&#51228;&#51452;&#46020;%20&#50672;&#46041;&#51648;&#44396;(85M&#178;&#52488;&#44284;)%202-1%20(%205&#50900;&#48516;&#50577;)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dwent.dwconst.co.kr/mail/9209210.nsf/6d5003ce02ef02ce49256846005bed56/6197f6a6df7c405749256b8100219531/$FILE/&#50857;&#51064;&#49888;&#48393;fs4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60;&#48156;&#44284;_&#44608;&#44221;&#45909;\D\&#50857;&#51064;,&#54868;&#49457;&#50808;(&#46041;&#54788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본자료"/>
      <sheetName val="개산견적원본"/>
      <sheetName val="사업성검토서"/>
      <sheetName val="블럭별원본"/>
      <sheetName val="DATA"/>
      <sheetName val="사업성검토서(견본)"/>
      <sheetName val="BASICDATA"/>
      <sheetName val="시설일위"/>
      <sheetName val="SG"/>
      <sheetName val="사업성검토(templete)"/>
    </sheetNames>
    <sheetDataSet>
      <sheetData sheetId="0"/>
      <sheetData sheetId="1">
        <row r="41">
          <cell r="K41">
            <v>9789.6865253475698</v>
          </cell>
        </row>
        <row r="42">
          <cell r="K42">
            <v>11797.827351059894</v>
          </cell>
        </row>
        <row r="43">
          <cell r="K43">
            <v>13052.915367130096</v>
          </cell>
        </row>
      </sheetData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공통가설공사"/>
      <sheetName val="아파트동"/>
      <sheetName val="지하주차장"/>
      <sheetName val="토목(건축)"/>
      <sheetName val="토목(최종)"/>
      <sheetName val="관리노인정"/>
      <sheetName val="경비실"/>
      <sheetName val="부대공사"/>
      <sheetName val="관리비"/>
      <sheetName val="안전관리(하도급분)"/>
      <sheetName val="공사실행 계획서 "/>
      <sheetName val="업무연락"/>
      <sheetName val="공사추가하도급계약서"/>
      <sheetName val="추가계약서2"/>
      <sheetName val="추가계약내역"/>
      <sheetName val="계약변경합의서"/>
      <sheetName val="주요증감대비"/>
      <sheetName val="도급대하도급대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내역서"/>
      <sheetName val="실행기성"/>
      <sheetName val="하도급(토공)"/>
      <sheetName val="하도급(철근)"/>
      <sheetName val="자금청구"/>
      <sheetName val="입찰안"/>
      <sheetName val="총괄표"/>
      <sheetName val="#REF"/>
      <sheetName val="실행예산"/>
      <sheetName val="창호"/>
      <sheetName val="도급4"/>
      <sheetName val="날개벽"/>
      <sheetName val="choose"/>
      <sheetName val="내역서"/>
      <sheetName val="세부내역(직접인건비)"/>
      <sheetName val="FB25JN"/>
      <sheetName val="횡배수관토공수량"/>
      <sheetName val="주관사업"/>
      <sheetName val="경성자금"/>
      <sheetName val="일산실행내역"/>
      <sheetName val="내역_FILE"/>
      <sheetName val="2공구산출내역"/>
      <sheetName val="경산"/>
      <sheetName val="현장경상비"/>
      <sheetName val="데이타"/>
      <sheetName val="기계경비(시간당)"/>
      <sheetName val="램머"/>
      <sheetName val="건축내역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data"/>
      <sheetName val="공종별"/>
      <sheetName val="부분별"/>
      <sheetName val="사업비개요"/>
      <sheetName val="요율산정"/>
      <sheetName val="갑지"/>
      <sheetName val="RULE"/>
      <sheetName val="RATIO00"/>
    </sheetNames>
    <sheetDataSet>
      <sheetData sheetId="0" refreshError="1"/>
      <sheetData sheetId="1"/>
      <sheetData sheetId="2"/>
      <sheetData sheetId="3" refreshError="1"/>
      <sheetData sheetId="4">
        <row r="30">
          <cell r="G30">
            <v>2.7769350490976782E-2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사업성분석"/>
      <sheetName val="cash"/>
      <sheetName val="주변시세"/>
      <sheetName val="제시공문1"/>
      <sheetName val="년도별계"/>
      <sheetName val="조합원부담금"/>
      <sheetName val="조합무상지분율변화"/>
      <sheetName val="초기투입"/>
      <sheetName val="토지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>
        <row r="45">
          <cell r="H45">
            <v>409223481.35463965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변경사항"/>
      <sheetName val="30.판관비(2009년기준)"/>
      <sheetName val="0.보고서"/>
      <sheetName val="0-1.마감리스트 (송부용)"/>
      <sheetName val="0-2.추가특기사항"/>
      <sheetName val="0-3.대비표"/>
      <sheetName val="1.개요입력"/>
      <sheetName val="2.마감리스트"/>
      <sheetName val="2-1.마감등급기준금액"/>
      <sheetName val="3.공기산정"/>
      <sheetName val="4.미술장식품+수탁"/>
      <sheetName val="4-1.하수도원인자부담금"/>
      <sheetName val="5.토흙조부"/>
      <sheetName val="5-1.터파기량(내)"/>
      <sheetName val="5-2.터파기량(외)"/>
      <sheetName val="5-3.지질조사서"/>
      <sheetName val="5-4.흙막이산출서"/>
      <sheetName val="5-5.외부환경"/>
      <sheetName val="5-6.지정공사"/>
      <sheetName val="6.집계(골조+마감)"/>
      <sheetName val="7.가설공사"/>
      <sheetName val="8.APT골조"/>
      <sheetName val="8-1.APT골조데이터"/>
      <sheetName val="9.주차장"/>
      <sheetName val="10.부속동"/>
      <sheetName val="10-1.UZ공사비내역"/>
      <sheetName val="11.APT마감"/>
      <sheetName val="11-1.외부창호+발코니확장금액산출"/>
      <sheetName val="21.경비기본입력"/>
      <sheetName val="22.경비내역"/>
      <sheetName val="23.경비관련DATA"/>
      <sheetName val="31.분양상한금액"/>
      <sheetName val="32.분양상한금액산정"/>
      <sheetName val="33.법정초과시설가산비"/>
      <sheetName val="34.주택성능등급"/>
      <sheetName val="35.교평"/>
      <sheetName val="36.별첨4.부지사진정보"/>
      <sheetName val="D-Access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X1">
            <v>361.26710000000003</v>
          </cell>
        </row>
        <row r="3">
          <cell r="G3" t="str">
            <v xml:space="preserve">  이천설봉2차 푸르지오_분양가상한제(무량판구조)_MH</v>
          </cell>
          <cell r="X3">
            <v>227.32</v>
          </cell>
        </row>
        <row r="8">
          <cell r="H8">
            <v>7605</v>
          </cell>
          <cell r="J8">
            <v>1</v>
          </cell>
          <cell r="L8" t="str">
            <v>4등급</v>
          </cell>
        </row>
        <row r="9">
          <cell r="G9">
            <v>3855.8229999999999</v>
          </cell>
          <cell r="J9">
            <v>7</v>
          </cell>
        </row>
        <row r="10">
          <cell r="G10">
            <v>59750.373200000002</v>
          </cell>
          <cell r="H10">
            <v>18074</v>
          </cell>
          <cell r="J10">
            <v>18</v>
          </cell>
          <cell r="L10" t="str">
            <v>민간수주</v>
          </cell>
          <cell r="X10">
            <v>133.94710000000001</v>
          </cell>
        </row>
        <row r="11">
          <cell r="J11">
            <v>8</v>
          </cell>
          <cell r="U11">
            <v>89.002900000000011</v>
          </cell>
        </row>
        <row r="12">
          <cell r="G12">
            <v>14562.6747</v>
          </cell>
          <cell r="Q12">
            <v>2</v>
          </cell>
          <cell r="U12">
            <v>14.4</v>
          </cell>
        </row>
        <row r="13">
          <cell r="H13">
            <v>0</v>
          </cell>
        </row>
        <row r="14">
          <cell r="H14">
            <v>0</v>
          </cell>
        </row>
        <row r="15">
          <cell r="G15">
            <v>89.002900000000011</v>
          </cell>
          <cell r="J15" t="str">
            <v>개별</v>
          </cell>
          <cell r="U15">
            <v>14.4</v>
          </cell>
        </row>
        <row r="16">
          <cell r="G16">
            <v>361.26710000000003</v>
          </cell>
          <cell r="J16">
            <v>3</v>
          </cell>
          <cell r="U16">
            <v>74.602900000000005</v>
          </cell>
        </row>
        <row r="17">
          <cell r="H17">
            <v>74</v>
          </cell>
          <cell r="X17">
            <v>0</v>
          </cell>
        </row>
        <row r="19">
          <cell r="J19">
            <v>39.18</v>
          </cell>
        </row>
        <row r="20">
          <cell r="U20">
            <v>243.70249999999999</v>
          </cell>
        </row>
        <row r="21">
          <cell r="U21">
            <v>243.70249999999999</v>
          </cell>
        </row>
        <row r="23">
          <cell r="J23">
            <v>1.7883</v>
          </cell>
        </row>
        <row r="53">
          <cell r="H53">
            <v>347</v>
          </cell>
          <cell r="I53">
            <v>35537.869200000001</v>
          </cell>
          <cell r="J53">
            <v>7003.9451999999992</v>
          </cell>
          <cell r="M53">
            <v>44945.951700000005</v>
          </cell>
          <cell r="P53">
            <v>14110.422200000001</v>
          </cell>
          <cell r="T53">
            <v>11986.7</v>
          </cell>
        </row>
        <row r="118">
          <cell r="Q118">
            <v>12</v>
          </cell>
        </row>
        <row r="176">
          <cell r="H176">
            <v>3938.3564000000001</v>
          </cell>
          <cell r="I176">
            <v>0</v>
          </cell>
          <cell r="L176">
            <v>56932.651699999995</v>
          </cell>
          <cell r="R176">
            <v>0</v>
          </cell>
        </row>
      </sheetData>
      <sheetData sheetId="7"/>
      <sheetData sheetId="8"/>
      <sheetData sheetId="9">
        <row r="1">
          <cell r="J1">
            <v>22</v>
          </cell>
        </row>
        <row r="3">
          <cell r="J3">
            <v>3.0999999999999996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>
        <row r="22">
          <cell r="S22" t="str">
            <v>기준일: 08.01.31</v>
          </cell>
        </row>
        <row r="24">
          <cell r="M24">
            <v>13</v>
          </cell>
        </row>
        <row r="26">
          <cell r="D26">
            <v>2008</v>
          </cell>
          <cell r="J26">
            <v>9.6</v>
          </cell>
          <cell r="M26">
            <v>22</v>
          </cell>
        </row>
        <row r="27">
          <cell r="D27">
            <v>59750</v>
          </cell>
          <cell r="M27">
            <v>347</v>
          </cell>
        </row>
        <row r="28">
          <cell r="E28">
            <v>18074.293665678502</v>
          </cell>
          <cell r="I28">
            <v>25142</v>
          </cell>
          <cell r="M28">
            <v>1</v>
          </cell>
          <cell r="R28">
            <v>18</v>
          </cell>
        </row>
        <row r="29">
          <cell r="D29">
            <v>56.301686876659282</v>
          </cell>
          <cell r="M29">
            <v>1</v>
          </cell>
          <cell r="R29">
            <v>3.0999999999999996</v>
          </cell>
        </row>
        <row r="30">
          <cell r="D30" t="str">
            <v>민간수주</v>
          </cell>
          <cell r="J30" t="str">
            <v>구지역</v>
          </cell>
        </row>
        <row r="32">
          <cell r="D32">
            <v>45550578571.428574</v>
          </cell>
        </row>
        <row r="33">
          <cell r="D33">
            <v>60734104761.904762</v>
          </cell>
        </row>
        <row r="34">
          <cell r="D34">
            <v>63388082700</v>
          </cell>
        </row>
        <row r="40">
          <cell r="S40">
            <v>24</v>
          </cell>
        </row>
        <row r="43">
          <cell r="S43">
            <v>16</v>
          </cell>
        </row>
        <row r="44">
          <cell r="S44">
            <v>16</v>
          </cell>
        </row>
        <row r="48">
          <cell r="R48">
            <v>9</v>
          </cell>
          <cell r="S48">
            <v>178.9</v>
          </cell>
        </row>
        <row r="62">
          <cell r="D62">
            <v>7</v>
          </cell>
          <cell r="E62">
            <v>152</v>
          </cell>
        </row>
        <row r="67">
          <cell r="I67">
            <v>1</v>
          </cell>
        </row>
        <row r="68">
          <cell r="O68">
            <v>345.6</v>
          </cell>
        </row>
        <row r="71">
          <cell r="E71">
            <v>5</v>
          </cell>
          <cell r="I71">
            <v>3</v>
          </cell>
        </row>
        <row r="87">
          <cell r="D87">
            <v>2</v>
          </cell>
        </row>
        <row r="96">
          <cell r="D96">
            <v>1</v>
          </cell>
        </row>
        <row r="97">
          <cell r="D97">
            <v>2</v>
          </cell>
        </row>
      </sheetData>
      <sheetData sheetId="29">
        <row r="122">
          <cell r="I122">
            <v>182835000</v>
          </cell>
        </row>
        <row r="123">
          <cell r="F123">
            <v>3585</v>
          </cell>
        </row>
        <row r="147">
          <cell r="I147">
            <v>835000000</v>
          </cell>
        </row>
        <row r="156">
          <cell r="G156">
            <v>116908000</v>
          </cell>
        </row>
        <row r="161">
          <cell r="G161">
            <v>0</v>
          </cell>
        </row>
        <row r="307">
          <cell r="C307">
            <v>771622900</v>
          </cell>
        </row>
        <row r="322">
          <cell r="C322">
            <v>323028000</v>
          </cell>
        </row>
        <row r="328">
          <cell r="C328">
            <v>60104000</v>
          </cell>
        </row>
      </sheetData>
      <sheetData sheetId="30"/>
      <sheetData sheetId="31"/>
      <sheetData sheetId="32"/>
      <sheetData sheetId="33"/>
      <sheetData sheetId="34">
        <row r="21">
          <cell r="J21" t="str">
            <v>3등급</v>
          </cell>
        </row>
      </sheetData>
      <sheetData sheetId="35"/>
      <sheetData sheetId="36"/>
      <sheetData sheetId="37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동우아산"/>
    </sheetNames>
    <definedNames>
      <definedName name="건축비용"/>
      <definedName name="기타자료"/>
      <definedName name="면적총괄"/>
      <definedName name="분양예측"/>
      <definedName name="손익분기"/>
      <definedName name="수입"/>
      <definedName name="제어판"/>
      <definedName name="지출계획"/>
      <definedName name="차트"/>
    </defined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분석-분양가결정"/>
      <sheetName val="Sheet1"/>
      <sheetName val="1-최종안"/>
    </sheetNames>
    <sheetDataSet>
      <sheetData sheetId="0" refreshError="1">
        <row r="17">
          <cell r="H17">
            <v>34921696</v>
          </cell>
        </row>
      </sheetData>
      <sheetData sheetId="1" refreshError="1"/>
      <sheetData sheetId="2" refreshError="1">
        <row r="13">
          <cell r="G13">
            <v>0.2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외주발주분"/>
      <sheetName val="#REF"/>
      <sheetName val="97년 추정"/>
      <sheetName val="일위대가"/>
      <sheetName val="기계경비산출기준"/>
      <sheetName val="경영"/>
      <sheetName val="98년"/>
      <sheetName val="실적"/>
      <sheetName val="B.O.M"/>
      <sheetName val="Sheet1"/>
      <sheetName val="회선별대책안(한전)"/>
      <sheetName val="내역서1999.8최종"/>
      <sheetName val="기계경비(시간당)"/>
      <sheetName val="램머"/>
      <sheetName val="자판실행"/>
      <sheetName val="전기"/>
      <sheetName val="평가데이터"/>
      <sheetName val="원가"/>
      <sheetName val="단가"/>
      <sheetName val="데이타"/>
      <sheetName val="공사비_NDE"/>
      <sheetName val="Factor"/>
      <sheetName val="각형맨홀"/>
      <sheetName val="실행예산"/>
      <sheetName val="총내역서"/>
      <sheetName val="예정(3)"/>
      <sheetName val="투찰"/>
      <sheetName val="중기사용료산출근거"/>
      <sheetName val="단가 및 재료비"/>
      <sheetName val="단가산출2"/>
      <sheetName val="중기조종사 단위단가"/>
      <sheetName val="판매시설"/>
      <sheetName val="건축도급단가"/>
      <sheetName val="기초일위"/>
      <sheetName val="시설일위"/>
      <sheetName val="조명일위"/>
      <sheetName val="조선용암면"/>
      <sheetName val="경산"/>
      <sheetName val="약품공급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예산"/>
      <sheetName val="사업수지"/>
      <sheetName val="자금수지"/>
      <sheetName val="토지내역"/>
      <sheetName val="공정표"/>
      <sheetName val="토지내역요약"/>
    </sheetNames>
    <sheetDataSet>
      <sheetData sheetId="0" refreshError="1"/>
      <sheetData sheetId="1" refreshError="1">
        <row r="77">
          <cell r="H77">
            <v>200000</v>
          </cell>
        </row>
        <row r="78">
          <cell r="H78">
            <v>200000</v>
          </cell>
        </row>
        <row r="79">
          <cell r="H79">
            <v>60187.359723562498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행사운영비"/>
      <sheetName val="부산사업소"/>
      <sheetName val="대여금예산"/>
      <sheetName val="가사업예산"/>
      <sheetName val="일정안"/>
      <sheetName val="일정최근"/>
      <sheetName val="분양일정"/>
      <sheetName val="대덕일정"/>
      <sheetName val="건축심의명단"/>
      <sheetName val="과면세안분"/>
      <sheetName val="감정평가요약"/>
      <sheetName val="가예산(050321)"/>
      <sheetName val="가예산"/>
      <sheetName val="시유지관련"/>
      <sheetName val="총사업비산출내역서"/>
      <sheetName val="총공사비 구성현황표"/>
      <sheetName val="예정공정표"/>
      <sheetName val="사업개요"/>
      <sheetName val="감리비산출"/>
      <sheetName val="사업비제출"/>
      <sheetName val="사업비산출"/>
      <sheetName val="초기투입대여금"/>
      <sheetName val="당사"/>
      <sheetName val="자금수지"/>
      <sheetName val="세대면적"/>
      <sheetName val="기숙사개략"/>
      <sheetName val="Sheet2"/>
      <sheetName val="책임이익율변화"/>
      <sheetName val="대우방식"/>
      <sheetName val="연체손실분"/>
      <sheetName val="중도금연장"/>
      <sheetName val="매매계약내역"/>
      <sheetName val="Sheet6"/>
      <sheetName val="Sheet5"/>
      <sheetName val="공매내역"/>
      <sheetName val="Sheet4"/>
      <sheetName val="Sheet3"/>
      <sheetName val="Sheet7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협약"/>
      <sheetName val="수지"/>
      <sheetName val="CASH"/>
      <sheetName val="년도별계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지대"/>
      <sheetName val="사업분석"/>
      <sheetName val="자금수지"/>
      <sheetName val="년도별수지"/>
      <sheetName val="제세금"/>
    </sheetNames>
    <sheetDataSet>
      <sheetData sheetId="0" refreshError="1"/>
      <sheetData sheetId="1" refreshError="1">
        <row r="22">
          <cell r="I22">
            <v>8120740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견적(한미)"/>
      <sheetName val="Sheet1"/>
      <sheetName val="320억원"/>
      <sheetName val="협약시"/>
      <sheetName val="ch"/>
      <sheetName val="사업예산품의서"/>
      <sheetName val="사업예산내역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사업 예산 품의서</v>
          </cell>
        </row>
        <row r="3">
          <cell r="D3" t="str">
            <v>전결</v>
          </cell>
          <cell r="E3" t="str">
            <v>담 당</v>
          </cell>
        </row>
        <row r="4">
          <cell r="B4" t="str">
            <v xml:space="preserve"> </v>
          </cell>
          <cell r="D4" t="str">
            <v>CODE</v>
          </cell>
        </row>
        <row r="5">
          <cell r="D5" t="str">
            <v>A6410</v>
          </cell>
        </row>
        <row r="7">
          <cell r="D7" t="str">
            <v>협조 : 경영기획팀</v>
          </cell>
        </row>
        <row r="8">
          <cell r="A8" t="str">
            <v>예산의 구분 : 본예산, 변경예산, 가예산, 부분예산</v>
          </cell>
        </row>
        <row r="10">
          <cell r="A10" t="str">
            <v>사업명 : 용인신봉 대우아파트 신축사업</v>
          </cell>
          <cell r="D10" t="str">
            <v>작성일 : 2002. 2. 26</v>
          </cell>
        </row>
        <row r="11">
          <cell r="A11" t="str">
            <v xml:space="preserve">현장명 : </v>
          </cell>
          <cell r="D11" t="str">
            <v>작성자 : 차장 김광식</v>
          </cell>
        </row>
        <row r="13">
          <cell r="A13" t="str">
            <v>구     분</v>
          </cell>
          <cell r="C13" t="str">
            <v>금    액</v>
          </cell>
          <cell r="E13" t="str">
            <v>내    역</v>
          </cell>
        </row>
        <row r="14">
          <cell r="D14" t="str">
            <v>보  할</v>
          </cell>
        </row>
        <row r="15">
          <cell r="A15" t="str">
            <v xml:space="preserve"> Ⅰ. 용지비</v>
          </cell>
          <cell r="C15">
            <v>0</v>
          </cell>
          <cell r="D15">
            <v>0</v>
          </cell>
        </row>
        <row r="16">
          <cell r="A16" t="str">
            <v xml:space="preserve"> Ⅱ. 공사비</v>
          </cell>
          <cell r="C16">
            <v>50231384</v>
          </cell>
          <cell r="D16">
            <v>0.92021264310002349</v>
          </cell>
        </row>
        <row r="17">
          <cell r="A17" t="str">
            <v xml:space="preserve"> Ⅲ. 경비</v>
          </cell>
          <cell r="B17" t="str">
            <v xml:space="preserve"> 1. 설계비</v>
          </cell>
          <cell r="C17">
            <v>640816</v>
          </cell>
          <cell r="D17">
            <v>1.1739413453166743E-2</v>
          </cell>
        </row>
        <row r="18">
          <cell r="B18" t="str">
            <v xml:space="preserve"> 2. 감리비</v>
          </cell>
          <cell r="C18">
            <v>0</v>
          </cell>
          <cell r="D18">
            <v>0</v>
          </cell>
        </row>
        <row r="19">
          <cell r="B19" t="str">
            <v xml:space="preserve"> 3. M/H 건립비</v>
          </cell>
          <cell r="C19">
            <v>800000</v>
          </cell>
          <cell r="D19">
            <v>1.4655580950746226E-2</v>
          </cell>
        </row>
        <row r="20">
          <cell r="B20" t="str">
            <v xml:space="preserve"> 4. M/H 부지임차료</v>
          </cell>
          <cell r="C20">
            <v>200000</v>
          </cell>
          <cell r="D20">
            <v>3.6638952376865565E-3</v>
          </cell>
        </row>
        <row r="21">
          <cell r="B21" t="str">
            <v xml:space="preserve"> 5. 사업추진비</v>
          </cell>
          <cell r="C21">
            <v>200000</v>
          </cell>
          <cell r="D21">
            <v>3.6638952376865565E-3</v>
          </cell>
        </row>
        <row r="22">
          <cell r="B22" t="str">
            <v xml:space="preserve"> 6. 홍보광고비</v>
          </cell>
          <cell r="C22">
            <v>1200000</v>
          </cell>
          <cell r="D22">
            <v>2.1983371426119339E-2</v>
          </cell>
        </row>
        <row r="23">
          <cell r="B23" t="str">
            <v xml:space="preserve"> 7. 분양경비</v>
          </cell>
          <cell r="C23">
            <v>600000</v>
          </cell>
          <cell r="D23">
            <v>1.099168571305967E-2</v>
          </cell>
        </row>
        <row r="24">
          <cell r="B24" t="str">
            <v xml:space="preserve"> 8. 입주관리비</v>
          </cell>
          <cell r="C24">
            <v>150432</v>
          </cell>
          <cell r="D24">
            <v>2.7558354419783206E-3</v>
          </cell>
        </row>
        <row r="25">
          <cell r="B25" t="str">
            <v xml:space="preserve"> 9. 건물제세</v>
          </cell>
          <cell r="C25">
            <v>0</v>
          </cell>
          <cell r="D25">
            <v>0</v>
          </cell>
        </row>
        <row r="26">
          <cell r="B26" t="str">
            <v>10. 지급이자(보전)</v>
          </cell>
          <cell r="C26">
            <v>0</v>
          </cell>
          <cell r="D26">
            <v>0</v>
          </cell>
        </row>
        <row r="27">
          <cell r="B27" t="str">
            <v>11. 매입세</v>
          </cell>
          <cell r="C27">
            <v>264081.60000000003</v>
          </cell>
          <cell r="D27">
            <v>4.8378365830032315E-3</v>
          </cell>
        </row>
        <row r="28">
          <cell r="B28" t="str">
            <v>12. 예비비</v>
          </cell>
          <cell r="C28">
            <v>300000</v>
          </cell>
          <cell r="D28">
            <v>5.4958428565298348E-3</v>
          </cell>
        </row>
        <row r="33">
          <cell r="B33" t="str">
            <v>소계</v>
          </cell>
          <cell r="C33">
            <v>4355329.5999999996</v>
          </cell>
          <cell r="D33">
            <v>7.9787356899976486E-2</v>
          </cell>
        </row>
        <row r="34">
          <cell r="A34" t="str">
            <v xml:space="preserve"> Ⅳ. 사업예산총계(I+II+III)</v>
          </cell>
          <cell r="C34">
            <v>54586713.600000001</v>
          </cell>
          <cell r="D34">
            <v>0.99999999999999989</v>
          </cell>
        </row>
        <row r="35">
          <cell r="A35" t="str">
            <v xml:space="preserve"> Ⅴ. 대여금</v>
          </cell>
          <cell r="C35">
            <v>14000000</v>
          </cell>
          <cell r="E35" t="str">
            <v xml:space="preserve"> 6개월 만기 어음</v>
          </cell>
        </row>
        <row r="36">
          <cell r="A36" t="str">
            <v xml:space="preserve"> Ⅵ. 자산취득관련</v>
          </cell>
        </row>
        <row r="37">
          <cell r="B37" t="str">
            <v xml:space="preserve"> 발  주  처 :  ㈜청 탑</v>
          </cell>
        </row>
        <row r="38">
          <cell r="B38" t="str">
            <v xml:space="preserve"> 공사  기간 : '02. 5 ~ '04. 11 (30개월)</v>
          </cell>
        </row>
        <row r="39">
          <cell r="B39" t="str">
            <v xml:space="preserve"> 일반  사항 : 연면적 29,128평,  용적율 179%,  10~15층 9개동</v>
          </cell>
        </row>
        <row r="40">
          <cell r="A40" t="str">
            <v>공사개요</v>
          </cell>
          <cell r="B40" t="str">
            <v xml:space="preserve">             총 430세대 (43평형 150세대, 51평형 190세대, 61평형 90세대)</v>
          </cell>
        </row>
        <row r="43">
          <cell r="B43" t="str">
            <v xml:space="preserve"> - 공사비 수금조건 : 공정율에 따라 수금</v>
          </cell>
        </row>
        <row r="44">
          <cell r="A44" t="str">
            <v>계약조건</v>
          </cell>
          <cell r="B44" t="str">
            <v xml:space="preserve"> - 공사비 연체료 : 연리 11.5%적용</v>
          </cell>
        </row>
        <row r="47">
          <cell r="A47" t="str">
            <v>특기사항</v>
          </cell>
        </row>
        <row r="49">
          <cell r="A49" t="str">
            <v xml:space="preserve"> * 별  첨 : 사업예산 산출내역</v>
          </cell>
        </row>
      </sheetData>
      <sheetData sheetId="6">
        <row r="1">
          <cell r="A1" t="str">
            <v>사업예산 산출 내역</v>
          </cell>
        </row>
        <row r="2">
          <cell r="A2" t="str">
            <v>■ 사업명 : 용인 신봉 대우아파트 신축사업</v>
          </cell>
          <cell r="D2" t="str">
            <v>작성일 : 02/2/26,   단위 : 천원</v>
          </cell>
        </row>
        <row r="3">
          <cell r="A3" t="str">
            <v>구  분</v>
          </cell>
          <cell r="C3" t="str">
            <v>내  역</v>
          </cell>
          <cell r="D3" t="str">
            <v>금  액</v>
          </cell>
          <cell r="E3" t="str">
            <v>비  고</v>
          </cell>
        </row>
        <row r="4">
          <cell r="B4" t="str">
            <v xml:space="preserve"> 1.용지매입비</v>
          </cell>
          <cell r="C4" t="str">
            <v>시행사 부담</v>
          </cell>
          <cell r="D4">
            <v>0</v>
          </cell>
        </row>
        <row r="5">
          <cell r="A5" t="str">
            <v>Ⅰ.용지비</v>
          </cell>
          <cell r="B5" t="str">
            <v xml:space="preserve"> 2.제세공과금</v>
          </cell>
          <cell r="C5" t="str">
            <v>시행사 부담</v>
          </cell>
          <cell r="D5">
            <v>0</v>
          </cell>
          <cell r="E5" t="str">
            <v>취득세, 등록세, 종토세</v>
          </cell>
        </row>
        <row r="6">
          <cell r="B6" t="str">
            <v>소  계(Ⅰ)</v>
          </cell>
          <cell r="D6">
            <v>0</v>
          </cell>
        </row>
        <row r="7">
          <cell r="B7" t="str">
            <v xml:space="preserve"> 1.건설공사비</v>
          </cell>
          <cell r="C7" t="str">
            <v>29,128평 X 1,760천원/평</v>
          </cell>
          <cell r="D7">
            <v>50144000</v>
          </cell>
        </row>
        <row r="8">
          <cell r="A8" t="str">
            <v>Ⅱ.공사비</v>
          </cell>
          <cell r="B8" t="str">
            <v xml:space="preserve"> 2.수탁공사비</v>
          </cell>
          <cell r="C8" t="str">
            <v>시행사 부담</v>
          </cell>
          <cell r="D8">
            <v>0</v>
          </cell>
        </row>
        <row r="9">
          <cell r="B9" t="str">
            <v xml:space="preserve"> 3. 추가마감</v>
          </cell>
          <cell r="C9" t="str">
            <v>1식</v>
          </cell>
          <cell r="D9">
            <v>0</v>
          </cell>
        </row>
        <row r="10">
          <cell r="B10" t="str">
            <v xml:space="preserve"> 4. 미술장식품</v>
          </cell>
          <cell r="C10" t="str">
            <v>29,128평 X 3천원/평</v>
          </cell>
          <cell r="D10">
            <v>87384</v>
          </cell>
        </row>
        <row r="11">
          <cell r="B11" t="str">
            <v>소  계(Ⅱ)</v>
          </cell>
          <cell r="D11">
            <v>50231384</v>
          </cell>
        </row>
        <row r="12">
          <cell r="B12" t="str">
            <v xml:space="preserve">  1.설계비</v>
          </cell>
          <cell r="C12" t="str">
            <v>29,128평 X 20천원/평</v>
          </cell>
          <cell r="D12">
            <v>640816</v>
          </cell>
        </row>
        <row r="13">
          <cell r="B13" t="str">
            <v xml:space="preserve">  2.감리비</v>
          </cell>
          <cell r="C13" t="str">
            <v>시행사 부담</v>
          </cell>
          <cell r="D13">
            <v>0</v>
          </cell>
        </row>
        <row r="14">
          <cell r="A14" t="str">
            <v>Ⅲ.경  비</v>
          </cell>
          <cell r="B14" t="str">
            <v xml:space="preserve">  3.입주관리비</v>
          </cell>
          <cell r="C14" t="str">
            <v>건축공사비 X 0.3%</v>
          </cell>
          <cell r="D14">
            <v>150432</v>
          </cell>
        </row>
        <row r="15">
          <cell r="B15" t="str">
            <v xml:space="preserve">  4.건물제세</v>
          </cell>
          <cell r="C15" t="str">
            <v>시행사 부담</v>
          </cell>
          <cell r="D15">
            <v>0</v>
          </cell>
        </row>
        <row r="16">
          <cell r="B16" t="str">
            <v xml:space="preserve">  5.M/H 건립비</v>
          </cell>
          <cell r="C16" t="str">
            <v>500평 X 1,600천원/평</v>
          </cell>
          <cell r="D16">
            <v>800000</v>
          </cell>
        </row>
        <row r="17">
          <cell r="B17" t="str">
            <v xml:space="preserve">  6.M/H 임차료</v>
          </cell>
          <cell r="C17" t="str">
            <v>1    식</v>
          </cell>
          <cell r="D17">
            <v>200000</v>
          </cell>
        </row>
        <row r="18">
          <cell r="B18" t="str">
            <v xml:space="preserve">  7.홍보. 광고비</v>
          </cell>
          <cell r="C18" t="str">
            <v>1    식</v>
          </cell>
          <cell r="D18">
            <v>1200000</v>
          </cell>
        </row>
        <row r="19">
          <cell r="B19" t="str">
            <v xml:space="preserve">  8.분양경비</v>
          </cell>
          <cell r="C19" t="str">
            <v>1    식</v>
          </cell>
          <cell r="D19">
            <v>600000</v>
          </cell>
        </row>
        <row r="20">
          <cell r="B20" t="str">
            <v xml:space="preserve">  9.분양보증수수료</v>
          </cell>
          <cell r="C20" t="str">
            <v>시행사 부담</v>
          </cell>
          <cell r="D20">
            <v>0</v>
          </cell>
        </row>
        <row r="21">
          <cell r="B21" t="str">
            <v xml:space="preserve"> 10.지급이자(보전)</v>
          </cell>
          <cell r="C21" t="str">
            <v>1    식</v>
          </cell>
          <cell r="D21">
            <v>0</v>
          </cell>
        </row>
        <row r="22">
          <cell r="B22" t="str">
            <v xml:space="preserve"> 11. 매  입  세</v>
          </cell>
          <cell r="C22" t="str">
            <v>(설계,홍보,M/H건립) X 10%</v>
          </cell>
          <cell r="D22">
            <v>264081.60000000003</v>
          </cell>
          <cell r="E22" t="str">
            <v xml:space="preserve"> 경비에 대한 부과세</v>
          </cell>
        </row>
        <row r="23">
          <cell r="B23" t="str">
            <v xml:space="preserve"> 12.기타 경비</v>
          </cell>
          <cell r="D23">
            <v>500000</v>
          </cell>
        </row>
        <row r="24">
          <cell r="B24" t="str">
            <v xml:space="preserve">   - 사업추진비</v>
          </cell>
          <cell r="C24" t="str">
            <v>1식</v>
          </cell>
          <cell r="D24">
            <v>200000</v>
          </cell>
        </row>
        <row r="25">
          <cell r="B25" t="str">
            <v xml:space="preserve">   - 예비비</v>
          </cell>
          <cell r="C25" t="str">
            <v>1식 (지반조사, 주택협회비,계약이행보증서)</v>
          </cell>
          <cell r="D25">
            <v>300000</v>
          </cell>
        </row>
        <row r="26">
          <cell r="B26" t="str">
            <v>소  계(Ⅲ)</v>
          </cell>
          <cell r="D26">
            <v>4355329.5999999996</v>
          </cell>
        </row>
        <row r="27">
          <cell r="A27" t="str">
            <v>합  계(Ⅰ+Ⅱ+Ⅲ)</v>
          </cell>
          <cell r="D27">
            <v>54586713.600000001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용인,화성외(동현)"/>
      <sheetName val="경성자금"/>
      <sheetName val="물량산출조서"/>
      <sheetName val="SIL98"/>
      <sheetName val="EJ"/>
      <sheetName val="Sheet1"/>
      <sheetName val="품셈TABLE"/>
      <sheetName val="전라자금"/>
      <sheetName val="당좌개설보증용"/>
      <sheetName val="자금청구(건축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8"/>
  <sheetViews>
    <sheetView view="pageBreakPreview" zoomScaleNormal="90" zoomScaleSheetLayoutView="100" workbookViewId="0">
      <selection activeCell="O8" sqref="O8"/>
    </sheetView>
  </sheetViews>
  <sheetFormatPr defaultRowHeight="20.100000000000001" customHeight="1"/>
  <cols>
    <col min="1" max="1" width="8.21875" style="1" customWidth="1"/>
    <col min="2" max="2" width="8.33203125" style="1" customWidth="1"/>
    <col min="3" max="3" width="13" style="1" customWidth="1"/>
    <col min="4" max="4" width="16.77734375" style="1" customWidth="1"/>
    <col min="5" max="5" width="19.21875" style="1" customWidth="1"/>
    <col min="6" max="6" width="13" style="1" customWidth="1"/>
    <col min="7" max="7" width="17.109375" style="1" customWidth="1"/>
    <col min="8" max="8" width="8.88671875" style="1" hidden="1" customWidth="1"/>
    <col min="9" max="9" width="15.109375" style="5" hidden="1" customWidth="1"/>
    <col min="10" max="10" width="15.5546875" hidden="1" customWidth="1"/>
    <col min="11" max="11" width="10.6640625" style="11" hidden="1" customWidth="1"/>
    <col min="12" max="12" width="3" hidden="1" customWidth="1"/>
    <col min="13" max="13" width="21.21875" hidden="1" customWidth="1"/>
    <col min="14" max="14" width="8.88671875" style="1" customWidth="1"/>
    <col min="15" max="16384" width="8.88671875" style="1"/>
  </cols>
  <sheetData>
    <row r="1" spans="1:13" ht="20.100000000000001" customHeight="1">
      <c r="A1" s="113" t="s">
        <v>82</v>
      </c>
      <c r="B1" s="113"/>
      <c r="C1" s="113"/>
      <c r="D1" s="113"/>
      <c r="E1" s="113"/>
      <c r="F1" s="113"/>
      <c r="G1" s="113"/>
      <c r="I1" s="2" t="s">
        <v>20</v>
      </c>
      <c r="J1" s="3" t="s">
        <v>21</v>
      </c>
      <c r="K1" s="4" t="s">
        <v>22</v>
      </c>
      <c r="L1" s="5"/>
      <c r="M1" s="6"/>
    </row>
    <row r="2" spans="1:13" ht="20.100000000000001" customHeight="1">
      <c r="G2" s="7" t="s">
        <v>12</v>
      </c>
      <c r="I2" s="8" t="s">
        <v>24</v>
      </c>
      <c r="J2" s="9" t="s">
        <v>25</v>
      </c>
      <c r="K2" s="10">
        <v>1.9724575251851399E-2</v>
      </c>
      <c r="M2" s="11"/>
    </row>
    <row r="3" spans="1:13" ht="20.100000000000001" customHeight="1">
      <c r="A3" s="114" t="s">
        <v>83</v>
      </c>
      <c r="B3" s="115"/>
      <c r="C3" s="116"/>
      <c r="D3" s="12" t="s">
        <v>16</v>
      </c>
      <c r="E3" s="13" t="s">
        <v>17</v>
      </c>
      <c r="F3" s="13" t="s">
        <v>18</v>
      </c>
      <c r="G3" s="14" t="s">
        <v>19</v>
      </c>
      <c r="I3" s="15"/>
      <c r="J3" s="16" t="s">
        <v>26</v>
      </c>
      <c r="K3" s="10">
        <v>1.9694248448147701E-2</v>
      </c>
      <c r="M3" s="17">
        <v>578188979280</v>
      </c>
    </row>
    <row r="4" spans="1:13" ht="20.100000000000001" customHeight="1">
      <c r="A4" s="18" t="s">
        <v>84</v>
      </c>
      <c r="B4" s="19" t="s">
        <v>23</v>
      </c>
      <c r="C4" s="20" t="s">
        <v>85</v>
      </c>
      <c r="D4" s="86">
        <v>16008651</v>
      </c>
      <c r="E4" s="83"/>
      <c r="F4" s="90"/>
      <c r="G4" s="84">
        <v>16008651</v>
      </c>
      <c r="I4" s="15"/>
      <c r="J4" s="16" t="s">
        <v>27</v>
      </c>
      <c r="K4" s="10">
        <v>0</v>
      </c>
      <c r="M4" s="17">
        <v>17345669378</v>
      </c>
    </row>
    <row r="5" spans="1:13" ht="20.100000000000001" customHeight="1">
      <c r="A5" s="18"/>
      <c r="B5" s="19"/>
      <c r="C5" s="21" t="s">
        <v>86</v>
      </c>
      <c r="D5" s="87">
        <v>88270509</v>
      </c>
      <c r="E5" s="92"/>
      <c r="F5" s="91"/>
      <c r="G5" s="96">
        <v>88270509</v>
      </c>
      <c r="I5" s="15"/>
      <c r="J5" s="16" t="s">
        <v>28</v>
      </c>
      <c r="K5" s="10">
        <v>0.01</v>
      </c>
      <c r="M5" s="17">
        <v>11563779586</v>
      </c>
    </row>
    <row r="6" spans="1:13" ht="20.100000000000001" customHeight="1">
      <c r="A6" s="18"/>
      <c r="B6" s="19"/>
      <c r="C6" s="21" t="s">
        <v>87</v>
      </c>
      <c r="D6" s="87">
        <v>18125270</v>
      </c>
      <c r="E6" s="92"/>
      <c r="F6" s="91"/>
      <c r="G6" s="96">
        <v>18125270</v>
      </c>
      <c r="I6" s="15"/>
      <c r="J6" s="16" t="s">
        <v>29</v>
      </c>
      <c r="K6" s="10">
        <v>0</v>
      </c>
      <c r="M6" s="17">
        <v>549279530316</v>
      </c>
    </row>
    <row r="7" spans="1:13" ht="20.100000000000001" customHeight="1">
      <c r="A7" s="18"/>
      <c r="B7" s="19"/>
      <c r="C7" s="21" t="s">
        <v>88</v>
      </c>
      <c r="D7" s="87">
        <v>8976891</v>
      </c>
      <c r="E7" s="92">
        <v>8976891</v>
      </c>
      <c r="F7" s="91"/>
      <c r="G7" s="96"/>
      <c r="I7" s="15"/>
      <c r="J7" s="16" t="s">
        <v>30</v>
      </c>
      <c r="K7" s="10">
        <v>8.1819608222220199E-3</v>
      </c>
    </row>
    <row r="8" spans="1:13" ht="20.100000000000001" customHeight="1">
      <c r="A8" s="18"/>
      <c r="B8" s="19"/>
      <c r="C8" s="21" t="s">
        <v>89</v>
      </c>
      <c r="D8" s="87">
        <v>1627907</v>
      </c>
      <c r="E8" s="92"/>
      <c r="F8" s="91"/>
      <c r="G8" s="96">
        <v>1627907</v>
      </c>
      <c r="I8" s="15"/>
      <c r="J8" s="16" t="s">
        <v>31</v>
      </c>
      <c r="K8" s="10">
        <v>0</v>
      </c>
    </row>
    <row r="9" spans="1:13" ht="20.100000000000001" customHeight="1">
      <c r="A9" s="18"/>
      <c r="B9" s="19"/>
      <c r="C9" s="21" t="s">
        <v>90</v>
      </c>
      <c r="D9" s="87">
        <v>6070384</v>
      </c>
      <c r="E9" s="92"/>
      <c r="F9" s="91"/>
      <c r="G9" s="96">
        <v>6070384</v>
      </c>
      <c r="I9" s="15"/>
      <c r="J9" s="16" t="s">
        <v>32</v>
      </c>
      <c r="K9" s="10">
        <v>0</v>
      </c>
    </row>
    <row r="10" spans="1:13" ht="20.100000000000001" customHeight="1">
      <c r="A10" s="18"/>
      <c r="B10" s="117" t="s">
        <v>91</v>
      </c>
      <c r="C10" s="101"/>
      <c r="D10" s="85">
        <f>SUM(D4:D9)</f>
        <v>139079612</v>
      </c>
      <c r="E10" s="92">
        <f>SUM(E4:E9)</f>
        <v>8976891</v>
      </c>
      <c r="F10" s="91"/>
      <c r="G10" s="96">
        <f>SUM(G4:G9)</f>
        <v>130102721</v>
      </c>
      <c r="I10" s="15"/>
      <c r="J10" s="16" t="s">
        <v>33</v>
      </c>
      <c r="K10" s="10">
        <v>7.8940523175924406E-3</v>
      </c>
    </row>
    <row r="11" spans="1:13" ht="20.100000000000001" customHeight="1">
      <c r="A11" s="18"/>
      <c r="B11" s="103" t="s">
        <v>78</v>
      </c>
      <c r="C11" s="104"/>
      <c r="D11" s="88">
        <v>4426766</v>
      </c>
      <c r="E11" s="92">
        <v>286689</v>
      </c>
      <c r="F11" s="91"/>
      <c r="G11" s="96">
        <v>4140077</v>
      </c>
      <c r="I11" s="15"/>
      <c r="J11" s="16" t="s">
        <v>34</v>
      </c>
      <c r="K11" s="10">
        <v>0</v>
      </c>
    </row>
    <row r="12" spans="1:13" ht="20.100000000000001" customHeight="1">
      <c r="A12" s="18"/>
      <c r="B12" s="103" t="s">
        <v>92</v>
      </c>
      <c r="C12" s="104"/>
      <c r="D12" s="88">
        <v>1998049</v>
      </c>
      <c r="E12" s="92">
        <v>129927</v>
      </c>
      <c r="F12" s="91"/>
      <c r="G12" s="96">
        <v>1868122</v>
      </c>
      <c r="I12" s="15"/>
      <c r="J12" s="16" t="s">
        <v>35</v>
      </c>
      <c r="K12" s="10">
        <v>0</v>
      </c>
    </row>
    <row r="13" spans="1:13" ht="20.100000000000001" customHeight="1">
      <c r="A13" s="99" t="s">
        <v>91</v>
      </c>
      <c r="B13" s="100"/>
      <c r="C13" s="101"/>
      <c r="D13" s="22">
        <f>SUM(D10:D12)</f>
        <v>145504427</v>
      </c>
      <c r="E13" s="92">
        <f>SUM(E10:E12)</f>
        <v>9393507</v>
      </c>
      <c r="F13" s="91"/>
      <c r="G13" s="96">
        <f>SUM(G10:G12)</f>
        <v>136110920</v>
      </c>
      <c r="I13" s="15"/>
      <c r="J13" s="16"/>
      <c r="K13" s="10"/>
    </row>
    <row r="14" spans="1:13" ht="20.100000000000001" customHeight="1">
      <c r="A14" s="25" t="s">
        <v>93</v>
      </c>
      <c r="B14" s="103" t="s">
        <v>94</v>
      </c>
      <c r="C14" s="104"/>
      <c r="D14" s="89">
        <v>1467000</v>
      </c>
      <c r="E14" s="92"/>
      <c r="F14" s="22"/>
      <c r="G14" s="96"/>
      <c r="I14" s="15"/>
      <c r="J14" s="16" t="s">
        <v>36</v>
      </c>
      <c r="K14" s="10">
        <v>4.2048020015088998E-2</v>
      </c>
    </row>
    <row r="15" spans="1:13" ht="20.100000000000001" customHeight="1">
      <c r="A15" s="18"/>
      <c r="B15" s="103" t="s">
        <v>95</v>
      </c>
      <c r="C15" s="104"/>
      <c r="D15" s="89">
        <v>3610727</v>
      </c>
      <c r="E15" s="23"/>
      <c r="F15" s="22"/>
      <c r="G15" s="96"/>
      <c r="I15" s="15"/>
      <c r="J15" s="16" t="s">
        <v>37</v>
      </c>
      <c r="K15" s="10">
        <v>1.4621503345369999E-2</v>
      </c>
    </row>
    <row r="16" spans="1:13" ht="20.100000000000001" customHeight="1">
      <c r="A16" s="18"/>
      <c r="B16" s="103" t="s">
        <v>96</v>
      </c>
      <c r="C16" s="104"/>
      <c r="D16" s="89">
        <v>9932626</v>
      </c>
      <c r="E16" s="23"/>
      <c r="F16" s="22"/>
      <c r="G16" s="96"/>
      <c r="I16" s="26"/>
      <c r="J16" s="27" t="s">
        <v>39</v>
      </c>
      <c r="K16" s="28">
        <v>0.12216436020027256</v>
      </c>
    </row>
    <row r="17" spans="1:11" ht="20.100000000000001" customHeight="1">
      <c r="A17" s="18"/>
      <c r="B17" s="103" t="s">
        <v>97</v>
      </c>
      <c r="C17" s="104"/>
      <c r="D17" s="89">
        <v>7052400</v>
      </c>
      <c r="E17" s="23"/>
      <c r="F17" s="22"/>
      <c r="G17" s="96"/>
      <c r="I17" s="8" t="s">
        <v>40</v>
      </c>
      <c r="J17" s="9" t="s">
        <v>41</v>
      </c>
      <c r="K17" s="10">
        <v>4.2913669188395599E-2</v>
      </c>
    </row>
    <row r="18" spans="1:11" ht="20.100000000000001" customHeight="1">
      <c r="A18" s="18"/>
      <c r="B18" s="103" t="s">
        <v>98</v>
      </c>
      <c r="C18" s="104"/>
      <c r="D18" s="89">
        <v>0</v>
      </c>
      <c r="E18" s="23"/>
      <c r="F18" s="22"/>
      <c r="G18" s="24"/>
      <c r="I18" s="15"/>
      <c r="J18" s="16" t="s">
        <v>42</v>
      </c>
      <c r="K18" s="10">
        <v>5.7781749209842911E-3</v>
      </c>
    </row>
    <row r="19" spans="1:11" ht="20.100000000000001" customHeight="1">
      <c r="A19" s="18"/>
      <c r="B19" s="103" t="s">
        <v>99</v>
      </c>
      <c r="C19" s="104"/>
      <c r="D19" s="89">
        <v>66859433</v>
      </c>
      <c r="E19" s="23"/>
      <c r="F19" s="22"/>
      <c r="G19" s="24"/>
      <c r="I19" s="15"/>
      <c r="J19" s="16" t="s">
        <v>43</v>
      </c>
      <c r="K19" s="10">
        <v>1.0111806111722509E-2</v>
      </c>
    </row>
    <row r="20" spans="1:11" ht="20.100000000000001" customHeight="1">
      <c r="A20" s="99" t="s">
        <v>91</v>
      </c>
      <c r="B20" s="100"/>
      <c r="C20" s="101"/>
      <c r="D20" s="22">
        <f>SUM(D14:D19)</f>
        <v>88922186</v>
      </c>
      <c r="E20" s="23"/>
      <c r="F20" s="22"/>
      <c r="G20" s="24"/>
      <c r="I20" s="15"/>
      <c r="J20" s="16" t="s">
        <v>44</v>
      </c>
      <c r="K20" s="10">
        <v>0</v>
      </c>
    </row>
    <row r="21" spans="1:11" ht="20.100000000000001" customHeight="1">
      <c r="A21" s="102" t="s">
        <v>100</v>
      </c>
      <c r="B21" s="103" t="s">
        <v>101</v>
      </c>
      <c r="C21" s="104"/>
      <c r="D21" s="93">
        <v>120528920</v>
      </c>
      <c r="E21" s="23"/>
      <c r="F21" s="22"/>
      <c r="G21" s="24"/>
      <c r="I21" s="15"/>
      <c r="J21" s="16" t="s">
        <v>45</v>
      </c>
      <c r="K21" s="10">
        <v>0.33331855775046898</v>
      </c>
    </row>
    <row r="22" spans="1:11" ht="20.100000000000001" customHeight="1" thickBot="1">
      <c r="A22" s="105" t="s">
        <v>102</v>
      </c>
      <c r="B22" s="106" t="s">
        <v>102</v>
      </c>
      <c r="C22" s="107"/>
      <c r="D22" s="94">
        <v>2956868</v>
      </c>
      <c r="E22" s="30"/>
      <c r="F22" s="22"/>
      <c r="G22" s="31"/>
      <c r="I22" s="15"/>
      <c r="J22" s="16" t="s">
        <v>46</v>
      </c>
      <c r="K22" s="10">
        <v>0</v>
      </c>
    </row>
    <row r="23" spans="1:11" ht="20.100000000000001" customHeight="1" thickTop="1">
      <c r="A23" s="108" t="s">
        <v>103</v>
      </c>
      <c r="B23" s="109" t="s">
        <v>103</v>
      </c>
      <c r="C23" s="110"/>
      <c r="D23" s="32">
        <f>+D13+D20+D21+D22</f>
        <v>357912401</v>
      </c>
      <c r="E23" s="33"/>
      <c r="F23" s="33"/>
      <c r="G23" s="34"/>
      <c r="I23" s="15"/>
      <c r="J23" s="16" t="s">
        <v>47</v>
      </c>
      <c r="K23" s="10">
        <v>1.1053899848839513E-2</v>
      </c>
    </row>
    <row r="24" spans="1:11" ht="20.100000000000001" customHeight="1">
      <c r="I24" s="15"/>
      <c r="J24" s="16" t="s">
        <v>48</v>
      </c>
      <c r="K24" s="10">
        <v>2.853118710101539E-2</v>
      </c>
    </row>
    <row r="25" spans="1:11" ht="20.100000000000001" customHeight="1">
      <c r="I25" s="15"/>
      <c r="J25" s="16" t="s">
        <v>49</v>
      </c>
      <c r="K25" s="10">
        <v>6.0293999175488246E-3</v>
      </c>
    </row>
    <row r="26" spans="1:11" ht="20.100000000000001" customHeight="1">
      <c r="I26" s="15"/>
      <c r="J26" s="16" t="s">
        <v>50</v>
      </c>
      <c r="K26" s="10">
        <v>1.0865481101416111E-2</v>
      </c>
    </row>
    <row r="27" spans="1:11" ht="20.100000000000001" customHeight="1">
      <c r="I27" s="15"/>
      <c r="J27" s="16" t="s">
        <v>51</v>
      </c>
      <c r="K27" s="10">
        <v>8.7928748797587025E-3</v>
      </c>
    </row>
    <row r="28" spans="1:11" ht="20.100000000000001" customHeight="1">
      <c r="I28" s="15"/>
      <c r="J28" s="16" t="s">
        <v>52</v>
      </c>
      <c r="K28" s="10">
        <v>3.4859918266458199E-2</v>
      </c>
    </row>
    <row r="29" spans="1:11" ht="20.100000000000001" customHeight="1">
      <c r="I29" s="15"/>
      <c r="J29" s="16" t="s">
        <v>53</v>
      </c>
      <c r="K29" s="10">
        <v>2.1228512209703156E-2</v>
      </c>
    </row>
    <row r="30" spans="1:11" ht="20.100000000000001" customHeight="1">
      <c r="I30" s="15"/>
      <c r="J30" s="16" t="s">
        <v>54</v>
      </c>
      <c r="K30" s="10">
        <v>5.0244999312906878E-3</v>
      </c>
    </row>
    <row r="31" spans="1:11" ht="20.100000000000001" customHeight="1">
      <c r="I31" s="15"/>
      <c r="J31" s="16" t="s">
        <v>55</v>
      </c>
      <c r="K31" s="10">
        <v>3.8326511934865901E-2</v>
      </c>
    </row>
    <row r="32" spans="1:11" ht="20.100000000000001" customHeight="1">
      <c r="I32" s="15"/>
      <c r="J32" s="16" t="s">
        <v>56</v>
      </c>
      <c r="K32" s="10">
        <v>5.2129186787140888E-3</v>
      </c>
    </row>
    <row r="33" spans="9:11" ht="20.100000000000001" customHeight="1">
      <c r="I33" s="15"/>
      <c r="J33" s="16" t="s">
        <v>57</v>
      </c>
      <c r="K33" s="10">
        <v>2.2233412195961293E-2</v>
      </c>
    </row>
    <row r="34" spans="9:11" ht="20.100000000000001" customHeight="1">
      <c r="I34" s="15"/>
      <c r="J34" s="16" t="s">
        <v>58</v>
      </c>
      <c r="K34" s="10">
        <v>1.2247218582521051E-2</v>
      </c>
    </row>
    <row r="35" spans="9:11" ht="20.100000000000001" customHeight="1">
      <c r="I35" s="15"/>
      <c r="J35" s="16" t="s">
        <v>59</v>
      </c>
      <c r="K35" s="10">
        <v>1.1305124845404049E-2</v>
      </c>
    </row>
    <row r="36" spans="9:11" ht="20.100000000000001" customHeight="1">
      <c r="I36" s="15"/>
      <c r="J36" s="16" t="s">
        <v>60</v>
      </c>
      <c r="K36" s="10">
        <v>6.8458811563835622E-3</v>
      </c>
    </row>
    <row r="37" spans="9:11" ht="20.100000000000001" customHeight="1">
      <c r="I37" s="15"/>
      <c r="J37" s="16" t="s">
        <v>61</v>
      </c>
      <c r="K37" s="10">
        <v>3.0523837082590932E-2</v>
      </c>
    </row>
    <row r="38" spans="9:11" ht="20.100000000000001" customHeight="1">
      <c r="I38" s="15"/>
      <c r="J38" s="16" t="s">
        <v>62</v>
      </c>
      <c r="K38" s="10">
        <v>2.8262812113510121E-3</v>
      </c>
    </row>
    <row r="39" spans="9:11" ht="20.100000000000001" customHeight="1">
      <c r="I39" s="15"/>
      <c r="J39" s="16" t="s">
        <v>63</v>
      </c>
      <c r="K39" s="10">
        <v>5.4641436752786224E-3</v>
      </c>
    </row>
    <row r="40" spans="9:11" ht="20.100000000000001" customHeight="1">
      <c r="I40" s="26"/>
      <c r="J40" s="27" t="s">
        <v>39</v>
      </c>
      <c r="K40" s="28">
        <v>0.65349331059067239</v>
      </c>
    </row>
    <row r="41" spans="9:11" ht="20.100000000000001" customHeight="1">
      <c r="I41" s="8" t="s">
        <v>64</v>
      </c>
      <c r="J41" s="9" t="s">
        <v>65</v>
      </c>
      <c r="K41" s="10">
        <v>9.5871143346785703E-3</v>
      </c>
    </row>
    <row r="42" spans="9:11" ht="20.100000000000001" customHeight="1">
      <c r="I42" s="15"/>
      <c r="J42" s="16" t="s">
        <v>66</v>
      </c>
      <c r="K42" s="10">
        <v>5.7522686008071415E-3</v>
      </c>
    </row>
    <row r="43" spans="9:11" ht="20.100000000000001" customHeight="1">
      <c r="I43" s="15"/>
      <c r="J43" s="16" t="s">
        <v>67</v>
      </c>
      <c r="K43" s="10">
        <v>7.6696914677428559E-3</v>
      </c>
    </row>
    <row r="44" spans="9:11" ht="20.100000000000001" customHeight="1">
      <c r="I44" s="15"/>
      <c r="J44" s="16" t="s">
        <v>68</v>
      </c>
      <c r="K44" s="10">
        <v>1.52980943689536E-2</v>
      </c>
    </row>
    <row r="45" spans="9:11" ht="20.100000000000001" customHeight="1">
      <c r="I45" s="15"/>
      <c r="J45" s="16" t="s">
        <v>69</v>
      </c>
      <c r="K45" s="10">
        <v>2.2367786525171386E-2</v>
      </c>
    </row>
    <row r="46" spans="9:11" ht="20.100000000000001" customHeight="1">
      <c r="I46" s="15"/>
      <c r="J46" s="16" t="s">
        <v>70</v>
      </c>
      <c r="K46" s="10">
        <v>1.1504537201614283E-2</v>
      </c>
    </row>
    <row r="47" spans="9:11" ht="20.100000000000001" customHeight="1">
      <c r="I47" s="15"/>
      <c r="J47" s="16" t="s">
        <v>71</v>
      </c>
      <c r="K47" s="10">
        <v>3.834845733871428E-3</v>
      </c>
    </row>
    <row r="48" spans="9:11" ht="20.100000000000001" customHeight="1">
      <c r="I48" s="15"/>
      <c r="J48" s="16" t="s">
        <v>72</v>
      </c>
      <c r="K48" s="10">
        <v>9.5871143346785699E-4</v>
      </c>
    </row>
    <row r="49" spans="9:11" ht="20.100000000000001" customHeight="1">
      <c r="I49" s="15"/>
      <c r="J49" s="16" t="s">
        <v>73</v>
      </c>
      <c r="K49" s="10">
        <v>1.5780943689536E-2</v>
      </c>
    </row>
    <row r="50" spans="9:11" ht="20.100000000000001" customHeight="1">
      <c r="I50" s="26"/>
      <c r="J50" s="37" t="s">
        <v>39</v>
      </c>
      <c r="K50" s="28">
        <v>9.2753993355843126E-2</v>
      </c>
    </row>
    <row r="51" spans="9:11" ht="20.100000000000001" customHeight="1">
      <c r="I51" s="38" t="s">
        <v>74</v>
      </c>
      <c r="J51" s="39"/>
      <c r="K51" s="40">
        <v>6.0947508008692301E-2</v>
      </c>
    </row>
    <row r="52" spans="9:11" ht="20.100000000000001" customHeight="1">
      <c r="I52" s="38" t="s">
        <v>76</v>
      </c>
      <c r="J52" s="39"/>
      <c r="K52" s="40">
        <v>2.5548932003725301E-2</v>
      </c>
    </row>
    <row r="53" spans="9:11" ht="20.100000000000001" customHeight="1">
      <c r="I53" s="38" t="s">
        <v>77</v>
      </c>
      <c r="J53" s="39"/>
      <c r="K53" s="10">
        <v>4.5091895839800798E-2</v>
      </c>
    </row>
    <row r="54" spans="9:11" ht="20.100000000000001" customHeight="1" thickBot="1">
      <c r="I54" s="111" t="s">
        <v>79</v>
      </c>
      <c r="J54" s="112"/>
      <c r="K54" s="41">
        <v>0.99999999999900646</v>
      </c>
    </row>
    <row r="55" spans="9:11" ht="20.100000000000001" customHeight="1">
      <c r="I55" s="42"/>
    </row>
    <row r="56" spans="9:11" ht="20.100000000000001" customHeight="1">
      <c r="I56" s="42"/>
    </row>
    <row r="57" spans="9:11" ht="20.100000000000001" customHeight="1">
      <c r="I57" s="42"/>
    </row>
    <row r="58" spans="9:11" ht="20.100000000000001" customHeight="1">
      <c r="I58" s="42"/>
    </row>
  </sheetData>
  <mergeCells count="17">
    <mergeCell ref="B19:C19"/>
    <mergeCell ref="A1:G1"/>
    <mergeCell ref="A3:C3"/>
    <mergeCell ref="B10:C10"/>
    <mergeCell ref="B11:C11"/>
    <mergeCell ref="B12:C12"/>
    <mergeCell ref="A13:C13"/>
    <mergeCell ref="B14:C14"/>
    <mergeCell ref="B15:C15"/>
    <mergeCell ref="B16:C16"/>
    <mergeCell ref="B17:C17"/>
    <mergeCell ref="B18:C18"/>
    <mergeCell ref="A20:C20"/>
    <mergeCell ref="A21:C21"/>
    <mergeCell ref="A22:C22"/>
    <mergeCell ref="A23:C23"/>
    <mergeCell ref="I54:J54"/>
  </mergeCells>
  <phoneticPr fontId="5" type="noConversion"/>
  <printOptions horizontalCentered="1"/>
  <pageMargins left="0.47244094488188981" right="0.39370078740157483" top="0.78740157480314965" bottom="0.98425196850393704" header="0.51181102362204722" footer="0.51181102362204722"/>
  <pageSetup paperSize="9" scale="85" orientation="portrait" r:id="rId1"/>
  <headerFooter alignWithMargins="0">
    <oddFooter>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"/>
  <sheetViews>
    <sheetView view="pageBreakPreview" topLeftCell="A13" zoomScaleNormal="90" zoomScaleSheetLayoutView="100" workbookViewId="0">
      <selection activeCell="P10" sqref="P10"/>
    </sheetView>
  </sheetViews>
  <sheetFormatPr defaultRowHeight="20.100000000000001" customHeight="1"/>
  <cols>
    <col min="1" max="1" width="7.77734375" style="1" customWidth="1"/>
    <col min="2" max="2" width="8.33203125" style="1" customWidth="1"/>
    <col min="3" max="3" width="18.21875" style="1" customWidth="1"/>
    <col min="4" max="4" width="16.33203125" style="1" customWidth="1"/>
    <col min="5" max="5" width="17.88671875" style="1" customWidth="1"/>
    <col min="6" max="6" width="11.6640625" style="1" customWidth="1"/>
    <col min="7" max="7" width="20" style="1" customWidth="1"/>
    <col min="8" max="8" width="11.6640625" style="1" hidden="1" customWidth="1"/>
    <col min="9" max="9" width="15.109375" style="5" hidden="1" customWidth="1"/>
    <col min="10" max="10" width="15.5546875" hidden="1" customWidth="1"/>
    <col min="11" max="11" width="10.6640625" style="11" hidden="1" customWidth="1"/>
    <col min="12" max="12" width="6" hidden="1" customWidth="1"/>
    <col min="13" max="13" width="18.88671875" hidden="1" customWidth="1"/>
    <col min="14" max="14" width="13.77734375" style="1" hidden="1" customWidth="1"/>
    <col min="15" max="15" width="8.88671875" style="1" hidden="1" customWidth="1"/>
    <col min="16" max="17" width="8.88671875" style="1" customWidth="1"/>
    <col min="18" max="16384" width="8.88671875" style="1"/>
  </cols>
  <sheetData>
    <row r="1" spans="1:15" ht="20.100000000000001" customHeight="1">
      <c r="A1" s="113" t="s">
        <v>104</v>
      </c>
      <c r="B1" s="113"/>
      <c r="C1" s="113"/>
      <c r="D1" s="113"/>
      <c r="E1" s="113"/>
      <c r="F1" s="113"/>
      <c r="G1" s="113"/>
    </row>
    <row r="2" spans="1:15" ht="20.100000000000001" customHeight="1">
      <c r="G2" s="7" t="s">
        <v>3</v>
      </c>
    </row>
    <row r="3" spans="1:15" ht="24.95" customHeight="1">
      <c r="A3" s="43" t="s">
        <v>13</v>
      </c>
      <c r="B3" s="13" t="s">
        <v>14</v>
      </c>
      <c r="C3" s="44" t="s">
        <v>15</v>
      </c>
      <c r="D3" s="12" t="s">
        <v>4</v>
      </c>
      <c r="E3" s="13" t="s">
        <v>5</v>
      </c>
      <c r="F3" s="13" t="s">
        <v>6</v>
      </c>
      <c r="G3" s="14" t="s">
        <v>7</v>
      </c>
      <c r="H3" s="45"/>
    </row>
    <row r="4" spans="1:15" ht="24.95" customHeight="1">
      <c r="A4" s="18" t="s">
        <v>8</v>
      </c>
      <c r="B4" s="103" t="s">
        <v>105</v>
      </c>
      <c r="C4" s="104"/>
      <c r="D4" s="22">
        <v>16008651</v>
      </c>
      <c r="E4" s="23"/>
      <c r="F4" s="23"/>
      <c r="G4" s="24">
        <v>16008651</v>
      </c>
      <c r="H4" s="7"/>
    </row>
    <row r="5" spans="1:15" ht="24.95" customHeight="1" thickBot="1">
      <c r="A5" s="47"/>
      <c r="B5" s="103" t="s">
        <v>106</v>
      </c>
      <c r="C5" s="104"/>
      <c r="D5" s="29">
        <v>88270509</v>
      </c>
      <c r="E5" s="30"/>
      <c r="F5" s="30"/>
      <c r="G5" s="24">
        <v>88270509</v>
      </c>
      <c r="H5" s="36"/>
    </row>
    <row r="6" spans="1:15" ht="24.95" customHeight="1">
      <c r="A6" s="48"/>
      <c r="B6" s="103" t="s">
        <v>107</v>
      </c>
      <c r="C6" s="104"/>
      <c r="D6" s="22">
        <v>18125270</v>
      </c>
      <c r="E6" s="23"/>
      <c r="F6" s="23"/>
      <c r="G6" s="24">
        <v>18125270</v>
      </c>
      <c r="H6" s="36"/>
      <c r="I6" s="2" t="s">
        <v>0</v>
      </c>
      <c r="J6" s="3" t="s">
        <v>1</v>
      </c>
      <c r="K6" s="4" t="s">
        <v>2</v>
      </c>
      <c r="L6" s="5"/>
    </row>
    <row r="7" spans="1:15" ht="24.95" customHeight="1">
      <c r="A7" s="18"/>
      <c r="B7" s="19" t="s">
        <v>9</v>
      </c>
      <c r="C7" s="46" t="s">
        <v>108</v>
      </c>
      <c r="D7" s="22">
        <v>567231</v>
      </c>
      <c r="E7" s="95">
        <v>567231</v>
      </c>
      <c r="F7" s="23"/>
      <c r="G7" s="24"/>
      <c r="H7" s="36"/>
      <c r="I7" s="8" t="s">
        <v>109</v>
      </c>
      <c r="J7" s="9" t="s">
        <v>108</v>
      </c>
      <c r="K7" s="10">
        <v>4.5999999999999999E-2</v>
      </c>
      <c r="L7">
        <v>100</v>
      </c>
      <c r="O7" s="50">
        <v>4.5999999999999996</v>
      </c>
    </row>
    <row r="8" spans="1:15" ht="24.95" customHeight="1">
      <c r="A8" s="18"/>
      <c r="B8" s="19" t="s">
        <v>110</v>
      </c>
      <c r="C8" s="46" t="s">
        <v>111</v>
      </c>
      <c r="D8" s="22">
        <v>1444914</v>
      </c>
      <c r="E8" s="95">
        <v>1444914</v>
      </c>
      <c r="F8" s="23"/>
      <c r="G8" s="24"/>
      <c r="H8" s="35"/>
      <c r="I8" s="15"/>
      <c r="J8" s="16" t="s">
        <v>111</v>
      </c>
      <c r="K8" s="10">
        <v>2.8999999999999998E-2</v>
      </c>
      <c r="M8" s="6"/>
      <c r="O8" s="50">
        <v>2.9</v>
      </c>
    </row>
    <row r="9" spans="1:15" ht="24.95" customHeight="1">
      <c r="A9" s="18"/>
      <c r="B9" s="19"/>
      <c r="C9" s="46" t="s">
        <v>112</v>
      </c>
      <c r="D9" s="22">
        <v>80708</v>
      </c>
      <c r="E9" s="95">
        <v>80708</v>
      </c>
      <c r="F9" s="23"/>
      <c r="G9" s="24"/>
      <c r="H9" s="36"/>
      <c r="I9" s="15"/>
      <c r="J9" s="16" t="s">
        <v>112</v>
      </c>
      <c r="K9" s="10">
        <v>3.6000000000000004E-2</v>
      </c>
      <c r="M9" s="11"/>
      <c r="O9" s="50">
        <v>3.6</v>
      </c>
    </row>
    <row r="10" spans="1:15" ht="24.95" customHeight="1">
      <c r="A10" s="18"/>
      <c r="B10" s="19"/>
      <c r="C10" s="46" t="s">
        <v>113</v>
      </c>
      <c r="D10" s="22">
        <v>1696146</v>
      </c>
      <c r="E10" s="95">
        <v>1696146</v>
      </c>
      <c r="F10" s="23"/>
      <c r="G10" s="24"/>
      <c r="H10" s="36"/>
      <c r="I10" s="15"/>
      <c r="J10" s="16" t="s">
        <v>113</v>
      </c>
      <c r="K10" s="10">
        <v>2.8999999999999998E-2</v>
      </c>
      <c r="M10" s="17">
        <v>578188979280</v>
      </c>
      <c r="O10" s="50">
        <v>2.9</v>
      </c>
    </row>
    <row r="11" spans="1:15" ht="24.95" customHeight="1">
      <c r="A11" s="18"/>
      <c r="B11" s="19"/>
      <c r="C11" s="46" t="s">
        <v>114</v>
      </c>
      <c r="D11" s="22">
        <v>0</v>
      </c>
      <c r="E11" s="95">
        <v>0</v>
      </c>
      <c r="F11" s="23"/>
      <c r="G11" s="24"/>
      <c r="H11" s="36"/>
      <c r="I11" s="15"/>
      <c r="J11" s="16" t="s">
        <v>114</v>
      </c>
      <c r="K11" s="10">
        <v>2.7000000000000003E-2</v>
      </c>
      <c r="M11" s="17">
        <v>17345669378</v>
      </c>
      <c r="O11" s="50">
        <v>2.7</v>
      </c>
    </row>
    <row r="12" spans="1:15" ht="24.95" customHeight="1">
      <c r="A12" s="18"/>
      <c r="B12" s="19"/>
      <c r="C12" s="46" t="s">
        <v>115</v>
      </c>
      <c r="D12" s="22">
        <v>114325</v>
      </c>
      <c r="E12" s="95">
        <v>114325</v>
      </c>
      <c r="F12" s="23"/>
      <c r="G12" s="24"/>
      <c r="H12" s="36"/>
      <c r="I12" s="15"/>
      <c r="J12" s="16" t="s">
        <v>115</v>
      </c>
      <c r="K12" s="10">
        <v>0.19</v>
      </c>
      <c r="M12" s="17">
        <v>11563779586</v>
      </c>
      <c r="O12" s="50">
        <v>19</v>
      </c>
    </row>
    <row r="13" spans="1:15" ht="24.95" customHeight="1">
      <c r="A13" s="18"/>
      <c r="B13" s="19"/>
      <c r="C13" s="46" t="s">
        <v>116</v>
      </c>
      <c r="D13" s="22">
        <v>2552911</v>
      </c>
      <c r="E13" s="95">
        <v>2552911</v>
      </c>
      <c r="F13" s="23"/>
      <c r="G13" s="24"/>
      <c r="H13" s="36"/>
      <c r="I13" s="15"/>
      <c r="J13" s="16" t="s">
        <v>116</v>
      </c>
      <c r="K13" s="10">
        <v>0.21</v>
      </c>
      <c r="M13" s="17">
        <v>549279530316</v>
      </c>
      <c r="O13" s="50">
        <v>21</v>
      </c>
    </row>
    <row r="14" spans="1:15" ht="24.95" customHeight="1">
      <c r="A14" s="18"/>
      <c r="B14" s="19"/>
      <c r="C14" s="46" t="s">
        <v>117</v>
      </c>
      <c r="D14" s="22">
        <v>387709</v>
      </c>
      <c r="E14" s="95">
        <v>387709</v>
      </c>
      <c r="F14" s="23"/>
      <c r="G14" s="24"/>
      <c r="H14" s="36"/>
      <c r="I14" s="15"/>
      <c r="J14" s="16" t="s">
        <v>117</v>
      </c>
      <c r="K14" s="10">
        <v>7.0000000000000007E-2</v>
      </c>
      <c r="M14" s="17"/>
      <c r="O14" s="50">
        <v>7</v>
      </c>
    </row>
    <row r="15" spans="1:15" ht="24.95" customHeight="1">
      <c r="A15" s="47"/>
      <c r="B15" s="19"/>
      <c r="C15" s="46" t="s">
        <v>118</v>
      </c>
      <c r="D15" s="22">
        <v>162804</v>
      </c>
      <c r="E15" s="95">
        <v>162804</v>
      </c>
      <c r="F15" s="23"/>
      <c r="G15" s="24"/>
      <c r="H15" s="36"/>
      <c r="I15" s="15"/>
      <c r="J15" s="16" t="s">
        <v>118</v>
      </c>
      <c r="K15" s="10">
        <v>0.06</v>
      </c>
      <c r="M15" s="17">
        <v>33477218573</v>
      </c>
      <c r="N15" s="1" t="s">
        <v>5</v>
      </c>
      <c r="O15" s="50">
        <v>6</v>
      </c>
    </row>
    <row r="16" spans="1:15" ht="24.95" customHeight="1">
      <c r="A16" s="18"/>
      <c r="B16" s="19"/>
      <c r="C16" s="46" t="s">
        <v>119</v>
      </c>
      <c r="D16" s="22">
        <v>356066</v>
      </c>
      <c r="E16" s="95">
        <v>356066</v>
      </c>
      <c r="F16" s="23"/>
      <c r="G16" s="24"/>
      <c r="H16" s="36"/>
      <c r="I16" s="15"/>
      <c r="J16" s="16" t="s">
        <v>119</v>
      </c>
      <c r="K16" s="10">
        <v>4.2000000000000003E-2</v>
      </c>
      <c r="M16" s="17">
        <v>515802311743</v>
      </c>
      <c r="N16" s="1" t="s">
        <v>7</v>
      </c>
      <c r="O16" s="50">
        <v>4.2</v>
      </c>
    </row>
    <row r="17" spans="1:15" ht="24.95" customHeight="1">
      <c r="A17" s="18"/>
      <c r="B17" s="19"/>
      <c r="C17" s="46" t="s">
        <v>120</v>
      </c>
      <c r="D17" s="22">
        <v>120257</v>
      </c>
      <c r="E17" s="95">
        <v>120257</v>
      </c>
      <c r="F17" s="23"/>
      <c r="G17" s="24"/>
      <c r="H17" s="36"/>
      <c r="I17" s="15"/>
      <c r="J17" s="16" t="s">
        <v>120</v>
      </c>
      <c r="K17" s="10">
        <v>0.13200000000000001</v>
      </c>
      <c r="M17" s="17">
        <v>549279530316</v>
      </c>
      <c r="O17" s="50">
        <v>13.2</v>
      </c>
    </row>
    <row r="18" spans="1:15" ht="24.95" customHeight="1">
      <c r="A18" s="18"/>
      <c r="B18" s="19"/>
      <c r="C18" s="46" t="s">
        <v>121</v>
      </c>
      <c r="D18" s="22">
        <v>165468</v>
      </c>
      <c r="E18" s="95">
        <v>165468</v>
      </c>
      <c r="F18" s="23"/>
      <c r="G18" s="24"/>
      <c r="H18" s="36"/>
      <c r="I18" s="15"/>
      <c r="J18" s="16" t="s">
        <v>121</v>
      </c>
      <c r="K18" s="10">
        <v>3.7999999999999999E-2</v>
      </c>
      <c r="O18" s="50">
        <v>3.8</v>
      </c>
    </row>
    <row r="19" spans="1:15" ht="24.95" customHeight="1">
      <c r="A19" s="47"/>
      <c r="B19" s="19"/>
      <c r="C19" s="46" t="s">
        <v>122</v>
      </c>
      <c r="D19" s="22">
        <v>43628</v>
      </c>
      <c r="E19" s="95">
        <v>43628</v>
      </c>
      <c r="F19" s="23"/>
      <c r="G19" s="24"/>
      <c r="H19" s="36"/>
      <c r="I19" s="15"/>
      <c r="J19" s="16" t="s">
        <v>122</v>
      </c>
      <c r="K19" s="10">
        <v>2.4E-2</v>
      </c>
      <c r="O19" s="50">
        <v>2.4</v>
      </c>
    </row>
    <row r="20" spans="1:15" ht="24.95" customHeight="1">
      <c r="A20" s="18"/>
      <c r="B20" s="19"/>
      <c r="C20" s="46" t="s">
        <v>123</v>
      </c>
      <c r="D20" s="22">
        <v>216144</v>
      </c>
      <c r="E20" s="95">
        <v>216144</v>
      </c>
      <c r="F20" s="23"/>
      <c r="G20" s="24"/>
      <c r="H20" s="36"/>
      <c r="I20" s="26"/>
      <c r="J20" s="27" t="s">
        <v>123</v>
      </c>
      <c r="K20" s="28">
        <v>1.9E-2</v>
      </c>
      <c r="O20" s="50">
        <v>1.9</v>
      </c>
    </row>
    <row r="21" spans="1:15" ht="24.95" customHeight="1">
      <c r="A21" s="18"/>
      <c r="B21" s="19"/>
      <c r="C21" s="46" t="s">
        <v>124</v>
      </c>
      <c r="D21" s="22">
        <v>1068580</v>
      </c>
      <c r="E21" s="95">
        <v>1068580</v>
      </c>
      <c r="F21" s="23"/>
      <c r="G21" s="24"/>
      <c r="H21" s="36"/>
      <c r="I21" s="8"/>
      <c r="J21" s="9" t="s">
        <v>124</v>
      </c>
      <c r="K21" s="10">
        <v>4.8000000000000001E-2</v>
      </c>
      <c r="O21" s="50">
        <v>4.8</v>
      </c>
    </row>
    <row r="22" spans="1:15" ht="24.95" customHeight="1">
      <c r="A22" s="18"/>
      <c r="B22" s="51"/>
      <c r="C22" s="21" t="s">
        <v>38</v>
      </c>
      <c r="D22" s="22">
        <f>SUM(D7:D21)</f>
        <v>8976891</v>
      </c>
      <c r="E22" s="23">
        <f>SUM(E7:E21)</f>
        <v>8976891</v>
      </c>
      <c r="F22" s="23"/>
      <c r="G22" s="24"/>
      <c r="H22" s="36"/>
      <c r="I22" s="15"/>
      <c r="J22" s="16" t="s">
        <v>125</v>
      </c>
      <c r="K22" s="10">
        <v>1.0000000000000002</v>
      </c>
      <c r="O22" s="50">
        <v>2.4</v>
      </c>
    </row>
    <row r="23" spans="1:15" ht="24.95" customHeight="1">
      <c r="A23" s="47"/>
      <c r="B23" s="103" t="s">
        <v>75</v>
      </c>
      <c r="C23" s="104"/>
      <c r="D23" s="29">
        <v>1627907</v>
      </c>
      <c r="E23" s="30"/>
      <c r="F23" s="30"/>
      <c r="G23" s="24">
        <v>1627907</v>
      </c>
      <c r="H23" s="36"/>
    </row>
    <row r="24" spans="1:15" ht="24.95" customHeight="1">
      <c r="A24" s="48"/>
      <c r="B24" s="103" t="s">
        <v>11</v>
      </c>
      <c r="C24" s="104"/>
      <c r="D24" s="22">
        <v>6070384</v>
      </c>
      <c r="E24" s="23"/>
      <c r="F24" s="23"/>
      <c r="G24" s="24">
        <v>6070384</v>
      </c>
      <c r="H24" s="36"/>
    </row>
    <row r="25" spans="1:15" ht="24.95" customHeight="1">
      <c r="A25" s="102" t="s">
        <v>10</v>
      </c>
      <c r="B25" s="103"/>
      <c r="C25" s="104"/>
      <c r="D25" s="22">
        <v>4426766</v>
      </c>
      <c r="E25" s="23">
        <v>286689</v>
      </c>
      <c r="F25" s="23"/>
      <c r="G25" s="24">
        <v>4140077</v>
      </c>
      <c r="H25" s="36"/>
    </row>
    <row r="26" spans="1:15" ht="24.95" customHeight="1" thickBot="1">
      <c r="A26" s="118" t="s">
        <v>80</v>
      </c>
      <c r="B26" s="119"/>
      <c r="C26" s="120"/>
      <c r="D26" s="29">
        <v>1998049</v>
      </c>
      <c r="E26" s="30">
        <v>129927</v>
      </c>
      <c r="F26" s="30"/>
      <c r="G26" s="31">
        <v>1868122</v>
      </c>
      <c r="H26" s="36"/>
    </row>
    <row r="27" spans="1:15" ht="24.95" customHeight="1">
      <c r="A27" s="121" t="s">
        <v>81</v>
      </c>
      <c r="B27" s="122"/>
      <c r="C27" s="123"/>
      <c r="D27" s="49">
        <f>+D4+D5+D6+D22+D23+D24+D25+D26</f>
        <v>145504427</v>
      </c>
      <c r="E27" s="97">
        <f t="shared" ref="E27:G27" si="0">+E4+E5+E6+E22+E23+E24+E25+E26</f>
        <v>9393507</v>
      </c>
      <c r="F27" s="97">
        <f t="shared" si="0"/>
        <v>0</v>
      </c>
      <c r="G27" s="97">
        <f t="shared" si="0"/>
        <v>136110920</v>
      </c>
      <c r="H27" s="36"/>
    </row>
    <row r="28" spans="1:15" ht="24.95" customHeight="1">
      <c r="H28" s="36"/>
    </row>
    <row r="29" spans="1:15" ht="20.100000000000001" customHeight="1">
      <c r="H29" s="36"/>
    </row>
  </sheetData>
  <mergeCells count="9">
    <mergeCell ref="A25:C25"/>
    <mergeCell ref="A26:C26"/>
    <mergeCell ref="A27:C27"/>
    <mergeCell ref="A1:G1"/>
    <mergeCell ref="B4:C4"/>
    <mergeCell ref="B5:C5"/>
    <mergeCell ref="B6:C6"/>
    <mergeCell ref="B23:C23"/>
    <mergeCell ref="B24:C24"/>
  </mergeCells>
  <phoneticPr fontId="5" type="noConversion"/>
  <printOptions horizontalCentered="1"/>
  <pageMargins left="0.27559055118110237" right="0.27559055118110237" top="0.74803149606299213" bottom="0.70866141732283472" header="0.51181102362204722" footer="0.51181102362204722"/>
  <pageSetup paperSize="9" scale="85" orientation="portrait" r:id="rId1"/>
  <headerFooter alignWithMargins="0">
    <oddFooter>&amp;C&amp;F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V16"/>
  <sheetViews>
    <sheetView tabSelected="1" view="pageBreakPreview" topLeftCell="I1" zoomScale="85" zoomScaleNormal="100" zoomScaleSheetLayoutView="85" workbookViewId="0">
      <selection activeCell="X20" sqref="X20"/>
    </sheetView>
  </sheetViews>
  <sheetFormatPr defaultRowHeight="13.5"/>
  <cols>
    <col min="1" max="1" width="17.109375" style="75" customWidth="1"/>
    <col min="2" max="3" width="2.5546875" style="75" customWidth="1"/>
    <col min="4" max="4" width="2.6640625" style="75" customWidth="1"/>
    <col min="5" max="38" width="4.77734375" style="75" customWidth="1"/>
    <col min="39" max="40" width="2.6640625" style="75" customWidth="1"/>
    <col min="41" max="42" width="4.77734375" style="75" customWidth="1"/>
    <col min="43" max="45" width="2.109375" style="75" customWidth="1"/>
    <col min="46" max="16384" width="8.88671875" style="75"/>
  </cols>
  <sheetData>
    <row r="1" spans="1:48" s="52" customFormat="1" ht="33.75">
      <c r="A1" s="130" t="s">
        <v>146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0"/>
      <c r="O1" s="130"/>
      <c r="P1" s="130"/>
      <c r="Q1" s="130"/>
      <c r="R1" s="130"/>
      <c r="S1" s="130"/>
      <c r="T1" s="130"/>
      <c r="U1" s="130"/>
      <c r="V1" s="130"/>
      <c r="W1" s="130"/>
      <c r="X1" s="130"/>
      <c r="Y1" s="130"/>
      <c r="Z1" s="130"/>
      <c r="AA1" s="130"/>
      <c r="AB1" s="130"/>
      <c r="AC1" s="130"/>
      <c r="AD1" s="130"/>
      <c r="AE1" s="130"/>
      <c r="AF1" s="130"/>
      <c r="AG1" s="130"/>
      <c r="AH1" s="130"/>
      <c r="AI1" s="130"/>
      <c r="AJ1" s="130"/>
      <c r="AK1" s="130"/>
      <c r="AL1" s="130"/>
      <c r="AM1" s="130"/>
      <c r="AN1" s="130"/>
      <c r="AO1" s="130"/>
      <c r="AP1" s="130"/>
      <c r="AQ1" s="130"/>
      <c r="AR1" s="130"/>
      <c r="AS1" s="130"/>
      <c r="AT1" s="130"/>
      <c r="AU1" s="130"/>
      <c r="AV1" s="130"/>
    </row>
    <row r="2" spans="1:48" s="54" customFormat="1" ht="16.5">
      <c r="A2" s="53"/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/>
      <c r="AK2" s="53"/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</row>
    <row r="3" spans="1:48" s="57" customFormat="1" ht="19.5">
      <c r="A3" s="56" t="s">
        <v>141</v>
      </c>
      <c r="B3" s="55" t="s">
        <v>142</v>
      </c>
      <c r="C3" s="131" t="s">
        <v>148</v>
      </c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1"/>
      <c r="P3" s="55"/>
      <c r="Q3" s="55"/>
      <c r="AD3" s="55"/>
      <c r="AE3" s="55"/>
      <c r="AF3" s="55"/>
      <c r="AG3" s="55"/>
      <c r="AH3" s="55"/>
      <c r="AI3" s="55"/>
      <c r="AJ3" s="55"/>
      <c r="AK3" s="55"/>
      <c r="AL3" s="55"/>
      <c r="AM3" s="55"/>
      <c r="AN3" s="55"/>
      <c r="AO3" s="55"/>
      <c r="AP3" s="55"/>
      <c r="AQ3" s="55"/>
      <c r="AR3" s="55"/>
      <c r="AS3" s="55"/>
      <c r="AT3" s="55"/>
      <c r="AU3" s="55"/>
      <c r="AV3" s="55"/>
    </row>
    <row r="4" spans="1:48" s="57" customFormat="1" ht="19.5">
      <c r="A4" s="56" t="s">
        <v>143</v>
      </c>
      <c r="B4" s="55" t="s">
        <v>142</v>
      </c>
      <c r="C4" s="132">
        <v>42901</v>
      </c>
      <c r="D4" s="132"/>
      <c r="E4" s="132"/>
      <c r="F4" s="132"/>
      <c r="G4" s="132"/>
      <c r="H4" s="132"/>
      <c r="I4" s="132"/>
      <c r="J4" s="132"/>
      <c r="K4" s="132"/>
      <c r="L4" s="132"/>
      <c r="M4" s="132"/>
      <c r="N4" s="132"/>
      <c r="O4" s="132"/>
      <c r="P4" s="55"/>
      <c r="Q4" s="55"/>
      <c r="AD4" s="55"/>
      <c r="AE4" s="55"/>
      <c r="AF4" s="55"/>
      <c r="AG4" s="55"/>
      <c r="AH4" s="55"/>
      <c r="AI4" s="55"/>
      <c r="AJ4" s="55"/>
      <c r="AK4" s="55"/>
      <c r="AL4" s="55"/>
      <c r="AM4" s="55"/>
      <c r="AN4" s="55"/>
      <c r="AO4" s="55"/>
      <c r="AP4" s="55"/>
      <c r="AQ4" s="55"/>
      <c r="AR4" s="55"/>
      <c r="AS4" s="55"/>
      <c r="AT4" s="55"/>
      <c r="AU4" s="55"/>
      <c r="AV4" s="55"/>
    </row>
    <row r="5" spans="1:48" s="57" customFormat="1" ht="19.5">
      <c r="A5" s="56" t="s">
        <v>126</v>
      </c>
      <c r="B5" s="55" t="s">
        <v>142</v>
      </c>
      <c r="C5" s="131" t="s">
        <v>149</v>
      </c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  <c r="O5" s="131"/>
      <c r="P5" s="55"/>
      <c r="Q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  <c r="AQ5" s="55"/>
      <c r="AR5" s="55"/>
      <c r="AS5" s="55"/>
      <c r="AT5" s="55"/>
      <c r="AU5" s="55"/>
      <c r="AV5" s="55"/>
    </row>
    <row r="6" spans="1:48" s="57" customFormat="1" ht="19.5">
      <c r="A6" s="56" t="s">
        <v>147</v>
      </c>
      <c r="B6" s="55" t="s">
        <v>142</v>
      </c>
      <c r="C6" s="131" t="s">
        <v>159</v>
      </c>
      <c r="D6" s="131"/>
      <c r="E6" s="131"/>
      <c r="F6" s="131"/>
      <c r="G6" s="131"/>
      <c r="H6" s="131"/>
      <c r="I6" s="131"/>
      <c r="J6" s="131"/>
      <c r="K6" s="131"/>
      <c r="L6" s="131"/>
      <c r="M6" s="131"/>
      <c r="N6" s="131"/>
      <c r="O6" s="131"/>
      <c r="P6" s="55"/>
      <c r="Q6" s="55"/>
      <c r="AD6" s="55"/>
      <c r="AE6" s="55"/>
      <c r="AF6" s="55"/>
      <c r="AG6" s="55"/>
      <c r="AH6" s="55"/>
      <c r="AI6" s="55"/>
      <c r="AJ6" s="55"/>
      <c r="AK6" s="55"/>
      <c r="AL6" s="55"/>
      <c r="AM6" s="55"/>
      <c r="AN6" s="55"/>
      <c r="AO6" s="55"/>
      <c r="AP6" s="55"/>
      <c r="AQ6" s="55"/>
      <c r="AR6" s="55"/>
      <c r="AS6" s="55"/>
      <c r="AT6" s="55"/>
      <c r="AU6" s="55"/>
      <c r="AV6" s="55"/>
    </row>
    <row r="7" spans="1:48" s="54" customFormat="1" ht="19.5">
      <c r="A7" s="59"/>
      <c r="B7" s="58"/>
      <c r="C7" s="124"/>
      <c r="D7" s="124"/>
      <c r="E7" s="124"/>
      <c r="F7" s="124"/>
      <c r="G7" s="124"/>
      <c r="H7" s="124"/>
      <c r="I7" s="124"/>
      <c r="J7" s="124"/>
      <c r="K7" s="124"/>
      <c r="L7" s="124"/>
      <c r="M7" s="124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53"/>
      <c r="AP7" s="53"/>
      <c r="AQ7" s="53"/>
      <c r="AR7" s="53"/>
      <c r="AS7" s="53"/>
      <c r="AT7" s="53"/>
      <c r="AU7" s="53"/>
      <c r="AV7" s="53"/>
    </row>
    <row r="8" spans="1:48" s="54" customFormat="1" ht="16.5">
      <c r="A8" s="60"/>
      <c r="B8" s="60"/>
      <c r="C8" s="129">
        <v>1</v>
      </c>
      <c r="D8" s="129"/>
      <c r="E8" s="61">
        <v>2</v>
      </c>
      <c r="F8" s="61">
        <v>3</v>
      </c>
      <c r="G8" s="61">
        <v>4</v>
      </c>
      <c r="H8" s="61">
        <v>5</v>
      </c>
      <c r="I8" s="61">
        <v>6</v>
      </c>
      <c r="J8" s="61">
        <v>7</v>
      </c>
      <c r="K8" s="61">
        <v>8</v>
      </c>
      <c r="L8" s="61">
        <v>9</v>
      </c>
      <c r="M8" s="61">
        <v>10</v>
      </c>
      <c r="N8" s="61">
        <v>11</v>
      </c>
      <c r="O8" s="61">
        <v>12</v>
      </c>
      <c r="P8" s="61">
        <v>13</v>
      </c>
      <c r="Q8" s="61">
        <v>14</v>
      </c>
      <c r="R8" s="61">
        <v>15</v>
      </c>
      <c r="S8" s="61">
        <v>16</v>
      </c>
      <c r="T8" s="61">
        <v>17</v>
      </c>
      <c r="U8" s="61">
        <v>18</v>
      </c>
      <c r="V8" s="61">
        <v>19</v>
      </c>
      <c r="W8" s="61">
        <v>20</v>
      </c>
      <c r="X8" s="61">
        <v>21</v>
      </c>
      <c r="Y8" s="61">
        <v>22</v>
      </c>
      <c r="Z8" s="61">
        <v>23</v>
      </c>
      <c r="AA8" s="61">
        <v>24</v>
      </c>
      <c r="AB8" s="61">
        <v>25</v>
      </c>
      <c r="AC8" s="61">
        <v>26</v>
      </c>
      <c r="AD8" s="61">
        <v>27</v>
      </c>
      <c r="AE8" s="61">
        <v>28</v>
      </c>
      <c r="AF8" s="61">
        <v>29</v>
      </c>
      <c r="AG8" s="61">
        <v>30</v>
      </c>
      <c r="AH8" s="61">
        <v>31</v>
      </c>
      <c r="AI8" s="61">
        <v>32</v>
      </c>
      <c r="AJ8" s="61">
        <v>33</v>
      </c>
      <c r="AK8" s="61">
        <v>34</v>
      </c>
      <c r="AL8" s="61">
        <v>35</v>
      </c>
      <c r="AM8" s="129">
        <v>36</v>
      </c>
      <c r="AN8" s="129"/>
      <c r="AO8" s="61">
        <v>37</v>
      </c>
      <c r="AP8" s="61">
        <v>38</v>
      </c>
      <c r="AQ8" s="61"/>
      <c r="AR8" s="61"/>
      <c r="AS8" s="61"/>
      <c r="AT8" s="60"/>
      <c r="AU8" s="60"/>
      <c r="AV8" s="60"/>
    </row>
    <row r="9" spans="1:48" s="54" customFormat="1" ht="16.5">
      <c r="A9" s="125" t="s">
        <v>127</v>
      </c>
      <c r="B9" s="125"/>
      <c r="C9" s="125" t="s">
        <v>153</v>
      </c>
      <c r="D9" s="125"/>
      <c r="E9" s="125"/>
      <c r="F9" s="125"/>
      <c r="G9" s="125"/>
      <c r="H9" s="125"/>
      <c r="I9" s="125"/>
      <c r="J9" s="125"/>
      <c r="K9" s="125" t="s">
        <v>154</v>
      </c>
      <c r="L9" s="125"/>
      <c r="M9" s="125"/>
      <c r="N9" s="125"/>
      <c r="O9" s="125"/>
      <c r="P9" s="125"/>
      <c r="Q9" s="125"/>
      <c r="R9" s="125"/>
      <c r="S9" s="125"/>
      <c r="T9" s="125"/>
      <c r="U9" s="125"/>
      <c r="V9" s="125"/>
      <c r="W9" s="125" t="s">
        <v>155</v>
      </c>
      <c r="X9" s="125"/>
      <c r="Y9" s="125"/>
      <c r="Z9" s="125"/>
      <c r="AA9" s="125"/>
      <c r="AB9" s="125"/>
      <c r="AC9" s="125"/>
      <c r="AD9" s="125"/>
      <c r="AE9" s="125"/>
      <c r="AF9" s="125"/>
      <c r="AG9" s="125"/>
      <c r="AH9" s="125"/>
      <c r="AI9" s="125" t="s">
        <v>156</v>
      </c>
      <c r="AJ9" s="125"/>
      <c r="AK9" s="125"/>
      <c r="AL9" s="125"/>
      <c r="AM9" s="125"/>
      <c r="AN9" s="125"/>
      <c r="AO9" s="125"/>
      <c r="AP9" s="125"/>
      <c r="AQ9" s="125"/>
      <c r="AR9" s="125"/>
      <c r="AS9" s="125"/>
      <c r="AT9" s="145" t="s">
        <v>128</v>
      </c>
      <c r="AU9" s="146"/>
      <c r="AV9" s="147"/>
    </row>
    <row r="10" spans="1:48" s="54" customFormat="1" ht="16.5">
      <c r="A10" s="125"/>
      <c r="B10" s="125"/>
      <c r="C10" s="126" t="s">
        <v>150</v>
      </c>
      <c r="D10" s="128"/>
      <c r="E10" s="63" t="s">
        <v>151</v>
      </c>
      <c r="F10" s="62" t="s">
        <v>152</v>
      </c>
      <c r="G10" s="63" t="s">
        <v>129</v>
      </c>
      <c r="H10" s="79" t="s">
        <v>130</v>
      </c>
      <c r="I10" s="63" t="s">
        <v>131</v>
      </c>
      <c r="J10" s="79" t="s">
        <v>132</v>
      </c>
      <c r="K10" s="63" t="s">
        <v>139</v>
      </c>
      <c r="L10" s="79" t="s">
        <v>140</v>
      </c>
      <c r="M10" s="63" t="s">
        <v>133</v>
      </c>
      <c r="N10" s="79" t="s">
        <v>134</v>
      </c>
      <c r="O10" s="63" t="s">
        <v>135</v>
      </c>
      <c r="P10" s="79" t="s">
        <v>136</v>
      </c>
      <c r="Q10" s="63" t="s">
        <v>137</v>
      </c>
      <c r="R10" s="79" t="s">
        <v>138</v>
      </c>
      <c r="S10" s="63" t="s">
        <v>129</v>
      </c>
      <c r="T10" s="79" t="s">
        <v>130</v>
      </c>
      <c r="U10" s="63" t="s">
        <v>131</v>
      </c>
      <c r="V10" s="79" t="s">
        <v>132</v>
      </c>
      <c r="W10" s="63" t="s">
        <v>139</v>
      </c>
      <c r="X10" s="79" t="s">
        <v>140</v>
      </c>
      <c r="Y10" s="63" t="s">
        <v>133</v>
      </c>
      <c r="Z10" s="79" t="s">
        <v>134</v>
      </c>
      <c r="AA10" s="63" t="s">
        <v>135</v>
      </c>
      <c r="AB10" s="79" t="s">
        <v>136</v>
      </c>
      <c r="AC10" s="63" t="s">
        <v>137</v>
      </c>
      <c r="AD10" s="79" t="s">
        <v>138</v>
      </c>
      <c r="AE10" s="63" t="s">
        <v>129</v>
      </c>
      <c r="AF10" s="79" t="s">
        <v>130</v>
      </c>
      <c r="AG10" s="63" t="s">
        <v>131</v>
      </c>
      <c r="AH10" s="79" t="s">
        <v>132</v>
      </c>
      <c r="AI10" s="63" t="s">
        <v>139</v>
      </c>
      <c r="AJ10" s="79" t="s">
        <v>140</v>
      </c>
      <c r="AK10" s="63" t="s">
        <v>133</v>
      </c>
      <c r="AL10" s="79" t="s">
        <v>134</v>
      </c>
      <c r="AM10" s="151" t="s">
        <v>135</v>
      </c>
      <c r="AN10" s="152"/>
      <c r="AO10" s="79" t="s">
        <v>136</v>
      </c>
      <c r="AP10" s="98" t="s">
        <v>157</v>
      </c>
      <c r="AQ10" s="126" t="s">
        <v>158</v>
      </c>
      <c r="AR10" s="127"/>
      <c r="AS10" s="128"/>
      <c r="AT10" s="148"/>
      <c r="AU10" s="149"/>
      <c r="AV10" s="150"/>
    </row>
    <row r="11" spans="1:48" s="54" customFormat="1" ht="16.5" customHeight="1">
      <c r="A11" s="133" t="s">
        <v>144</v>
      </c>
      <c r="B11" s="133"/>
      <c r="C11" s="143" t="s">
        <v>160</v>
      </c>
      <c r="D11" s="143"/>
      <c r="E11" s="144"/>
      <c r="F11" s="64"/>
      <c r="G11" s="64"/>
      <c r="H11" s="65"/>
      <c r="I11" s="64"/>
      <c r="J11" s="64"/>
      <c r="K11" s="64"/>
      <c r="L11" s="64"/>
      <c r="M11" s="64"/>
      <c r="N11" s="64"/>
      <c r="O11" s="64"/>
      <c r="P11" s="64"/>
      <c r="Q11" s="64"/>
      <c r="R11" s="64"/>
      <c r="S11" s="64"/>
      <c r="T11" s="65"/>
      <c r="U11" s="64"/>
      <c r="V11" s="64"/>
      <c r="W11" s="64"/>
      <c r="X11" s="64"/>
      <c r="Y11" s="64"/>
      <c r="Z11" s="64"/>
      <c r="AA11" s="64"/>
      <c r="AB11" s="64"/>
      <c r="AC11" s="64"/>
      <c r="AD11" s="66"/>
      <c r="AE11" s="64"/>
      <c r="AG11" s="72"/>
      <c r="AH11" s="74"/>
      <c r="AI11" s="73"/>
      <c r="AJ11" s="73"/>
      <c r="AK11" s="67"/>
      <c r="AL11" s="67"/>
      <c r="AM11" s="68"/>
      <c r="AN11" s="68"/>
      <c r="AO11" s="73"/>
      <c r="AP11" s="73" t="s">
        <v>161</v>
      </c>
      <c r="AQ11" s="74"/>
      <c r="AR11" s="74"/>
      <c r="AS11" s="74"/>
      <c r="AT11" s="134" t="s">
        <v>163</v>
      </c>
      <c r="AU11" s="135"/>
      <c r="AV11" s="136"/>
    </row>
    <row r="12" spans="1:48" s="54" customFormat="1" ht="16.5">
      <c r="A12" s="133"/>
      <c r="B12" s="133"/>
      <c r="C12" s="82"/>
      <c r="D12" s="76"/>
      <c r="E12" s="76"/>
      <c r="F12" s="76"/>
      <c r="G12" s="76"/>
      <c r="H12" s="77"/>
      <c r="I12" s="76"/>
      <c r="J12" s="76"/>
      <c r="K12" s="76"/>
      <c r="L12" s="76"/>
      <c r="M12" s="76"/>
      <c r="N12" s="76"/>
      <c r="O12" s="76"/>
      <c r="P12" s="76"/>
      <c r="Q12" s="76"/>
      <c r="R12" s="76"/>
      <c r="S12" s="76"/>
      <c r="T12" s="77"/>
      <c r="U12" s="76"/>
      <c r="V12" s="76"/>
      <c r="W12" s="76"/>
      <c r="X12" s="76"/>
      <c r="Y12" s="76"/>
      <c r="Z12" s="76"/>
      <c r="AA12" s="76"/>
      <c r="AB12" s="76"/>
      <c r="AC12" s="76"/>
      <c r="AD12" s="78"/>
      <c r="AE12" s="76"/>
      <c r="AF12" s="76"/>
      <c r="AG12" s="76"/>
      <c r="AH12" s="76"/>
      <c r="AI12" s="76"/>
      <c r="AJ12" s="76"/>
      <c r="AK12" s="76"/>
      <c r="AL12" s="76"/>
      <c r="AM12" s="77"/>
      <c r="AN12" s="77"/>
      <c r="AO12" s="76"/>
      <c r="AP12" s="77"/>
      <c r="AQ12" s="77"/>
      <c r="AR12" s="81"/>
      <c r="AS12" s="81"/>
      <c r="AT12" s="137"/>
      <c r="AU12" s="138"/>
      <c r="AV12" s="139"/>
    </row>
    <row r="13" spans="1:48" s="54" customFormat="1" ht="16.5">
      <c r="A13" s="133"/>
      <c r="B13" s="133"/>
      <c r="C13" s="69"/>
      <c r="D13" s="69"/>
      <c r="E13" s="70"/>
      <c r="F13" s="70"/>
      <c r="G13" s="70"/>
      <c r="H13" s="69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69"/>
      <c r="U13" s="70"/>
      <c r="V13" s="70"/>
      <c r="W13" s="70"/>
      <c r="X13" s="70"/>
      <c r="Y13" s="70"/>
      <c r="Z13" s="70"/>
      <c r="AA13" s="70"/>
      <c r="AB13" s="70"/>
      <c r="AC13" s="70"/>
      <c r="AD13" s="71"/>
      <c r="AE13" s="70"/>
      <c r="AF13" s="70"/>
      <c r="AG13" s="70"/>
      <c r="AH13" s="70"/>
      <c r="AI13" s="70"/>
      <c r="AJ13" s="70"/>
      <c r="AK13" s="70"/>
      <c r="AL13" s="70"/>
      <c r="AM13" s="69"/>
      <c r="AN13" s="69"/>
      <c r="AO13" s="70"/>
      <c r="AP13" s="69"/>
      <c r="AQ13" s="69"/>
      <c r="AR13" s="69"/>
      <c r="AS13" s="69"/>
      <c r="AT13" s="140"/>
      <c r="AU13" s="141"/>
      <c r="AV13" s="142"/>
    </row>
    <row r="14" spans="1:48" s="54" customFormat="1" ht="16.5" customHeight="1">
      <c r="A14" s="133" t="s">
        <v>145</v>
      </c>
      <c r="B14" s="133"/>
      <c r="C14" s="143" t="s">
        <v>160</v>
      </c>
      <c r="D14" s="143"/>
      <c r="E14" s="144"/>
      <c r="F14" s="64"/>
      <c r="G14" s="64"/>
      <c r="H14" s="80"/>
      <c r="I14" s="64"/>
      <c r="J14" s="64"/>
      <c r="K14" s="64"/>
      <c r="L14" s="64"/>
      <c r="M14" s="64"/>
      <c r="N14" s="64"/>
      <c r="O14" s="64"/>
      <c r="P14" s="64"/>
      <c r="Q14" s="64"/>
      <c r="R14" s="64"/>
      <c r="S14" s="64"/>
      <c r="T14" s="80"/>
      <c r="U14" s="64"/>
      <c r="V14" s="64"/>
      <c r="W14" s="64"/>
      <c r="X14" s="64"/>
      <c r="Y14" s="64"/>
      <c r="Z14" s="64"/>
      <c r="AA14" s="64"/>
      <c r="AB14" s="64"/>
      <c r="AC14" s="64"/>
      <c r="AD14" s="66"/>
      <c r="AE14" s="64"/>
      <c r="AG14" s="72"/>
      <c r="AH14" s="74"/>
      <c r="AI14" s="73"/>
      <c r="AJ14" s="73"/>
      <c r="AK14" s="67"/>
      <c r="AL14" s="73" t="s">
        <v>162</v>
      </c>
      <c r="AM14" s="68"/>
      <c r="AN14" s="68"/>
      <c r="AO14" s="73"/>
      <c r="AP14" s="73" t="s">
        <v>161</v>
      </c>
      <c r="AQ14" s="74"/>
      <c r="AR14" s="74"/>
      <c r="AS14" s="74"/>
      <c r="AT14" s="134" t="s">
        <v>164</v>
      </c>
      <c r="AU14" s="135"/>
      <c r="AV14" s="136"/>
    </row>
    <row r="15" spans="1:48" ht="16.5">
      <c r="A15" s="133"/>
      <c r="B15" s="133"/>
      <c r="C15" s="82"/>
      <c r="D15" s="76"/>
      <c r="E15" s="76"/>
      <c r="F15" s="76"/>
      <c r="G15" s="76"/>
      <c r="H15" s="77"/>
      <c r="I15" s="76"/>
      <c r="J15" s="76"/>
      <c r="K15" s="76"/>
      <c r="L15" s="76"/>
      <c r="M15" s="76"/>
      <c r="N15" s="76"/>
      <c r="O15" s="76"/>
      <c r="P15" s="76"/>
      <c r="Q15" s="76"/>
      <c r="R15" s="76"/>
      <c r="S15" s="76"/>
      <c r="T15" s="77"/>
      <c r="U15" s="76"/>
      <c r="V15" s="76"/>
      <c r="W15" s="76"/>
      <c r="X15" s="76"/>
      <c r="Y15" s="76"/>
      <c r="Z15" s="76"/>
      <c r="AA15" s="76"/>
      <c r="AB15" s="76"/>
      <c r="AC15" s="76"/>
      <c r="AD15" s="78"/>
      <c r="AE15" s="76"/>
      <c r="AF15" s="76"/>
      <c r="AG15" s="76"/>
      <c r="AH15" s="76"/>
      <c r="AI15" s="76"/>
      <c r="AJ15" s="76"/>
      <c r="AK15" s="76"/>
      <c r="AL15" s="76"/>
      <c r="AM15" s="77"/>
      <c r="AN15" s="81"/>
      <c r="AO15" s="82"/>
      <c r="AP15" s="81"/>
      <c r="AQ15" s="81"/>
      <c r="AR15" s="81"/>
      <c r="AS15" s="81"/>
      <c r="AT15" s="137"/>
      <c r="AU15" s="138"/>
      <c r="AV15" s="139"/>
    </row>
    <row r="16" spans="1:48" ht="16.5">
      <c r="A16" s="133"/>
      <c r="B16" s="133"/>
      <c r="C16" s="69"/>
      <c r="D16" s="69"/>
      <c r="E16" s="70"/>
      <c r="F16" s="70"/>
      <c r="G16" s="70"/>
      <c r="H16" s="69"/>
      <c r="I16" s="70"/>
      <c r="J16" s="70"/>
      <c r="K16" s="70"/>
      <c r="L16" s="70"/>
      <c r="M16" s="70"/>
      <c r="N16" s="70"/>
      <c r="O16" s="70"/>
      <c r="P16" s="70"/>
      <c r="Q16" s="70"/>
      <c r="R16" s="70"/>
      <c r="S16" s="70"/>
      <c r="T16" s="69"/>
      <c r="U16" s="70"/>
      <c r="V16" s="70"/>
      <c r="W16" s="70"/>
      <c r="X16" s="70"/>
      <c r="Y16" s="70"/>
      <c r="Z16" s="70"/>
      <c r="AA16" s="70"/>
      <c r="AB16" s="70"/>
      <c r="AC16" s="70"/>
      <c r="AD16" s="71"/>
      <c r="AE16" s="70"/>
      <c r="AF16" s="70"/>
      <c r="AG16" s="70"/>
      <c r="AH16" s="70"/>
      <c r="AI16" s="70"/>
      <c r="AJ16" s="70"/>
      <c r="AK16" s="70"/>
      <c r="AL16" s="70"/>
      <c r="AM16" s="69"/>
      <c r="AN16" s="69"/>
      <c r="AO16" s="70"/>
      <c r="AP16" s="69"/>
      <c r="AQ16" s="69"/>
      <c r="AR16" s="69"/>
      <c r="AS16" s="69"/>
      <c r="AT16" s="140"/>
      <c r="AU16" s="141"/>
      <c r="AV16" s="142"/>
    </row>
  </sheetData>
  <mergeCells count="23">
    <mergeCell ref="AM8:AN8"/>
    <mergeCell ref="A14:B16"/>
    <mergeCell ref="AT14:AV16"/>
    <mergeCell ref="A11:B13"/>
    <mergeCell ref="C11:E11"/>
    <mergeCell ref="AT11:AV13"/>
    <mergeCell ref="C14:E14"/>
    <mergeCell ref="AT9:AV10"/>
    <mergeCell ref="AI9:AS9"/>
    <mergeCell ref="AQ10:AS10"/>
    <mergeCell ref="AM10:AN10"/>
    <mergeCell ref="A1:AV1"/>
    <mergeCell ref="C3:O3"/>
    <mergeCell ref="C4:O4"/>
    <mergeCell ref="C5:O5"/>
    <mergeCell ref="C6:O6"/>
    <mergeCell ref="C7:M7"/>
    <mergeCell ref="A9:B10"/>
    <mergeCell ref="C9:J9"/>
    <mergeCell ref="K9:V9"/>
    <mergeCell ref="W9:AH9"/>
    <mergeCell ref="C10:D10"/>
    <mergeCell ref="C8:D8"/>
  </mergeCells>
  <phoneticPr fontId="5" type="noConversion"/>
  <printOptions horizontalCentered="1"/>
  <pageMargins left="0.23622047244094491" right="0.15748031496062992" top="0.74803149606299213" bottom="0.74803149606299213" header="0.31496062992125984" footer="0.31496062992125984"/>
  <pageSetup paperSize="9" scale="5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4</vt:i4>
      </vt:variant>
    </vt:vector>
  </HeadingPairs>
  <TitlesOfParts>
    <vt:vector size="7" baseType="lpstr">
      <vt:lpstr>총사업비(전기)</vt:lpstr>
      <vt:lpstr>공종별공사비(전기)</vt:lpstr>
      <vt:lpstr>예정공정표(전기)</vt:lpstr>
      <vt:lpstr>'공종별공사비(전기)'!Print_Area</vt:lpstr>
      <vt:lpstr>'예정공정표(전기)'!Print_Area</vt:lpstr>
      <vt:lpstr>'총사업비(전기)'!Print_Area</vt:lpstr>
      <vt:lpstr>'공종별공사비(전기)'!Print_Titles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옥재식</dc:creator>
  <cp:lastModifiedBy>경제청</cp:lastModifiedBy>
  <cp:lastPrinted>2017-04-18T00:45:55Z</cp:lastPrinted>
  <dcterms:created xsi:type="dcterms:W3CDTF">2017-04-10T06:58:05Z</dcterms:created>
  <dcterms:modified xsi:type="dcterms:W3CDTF">2017-05-18T22:15:59Z</dcterms:modified>
</cp:coreProperties>
</file>